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31bbcd2aba37c4d/MRLSZ/Pénzügy/"/>
    </mc:Choice>
  </mc:AlternateContent>
  <xr:revisionPtr revIDLastSave="165" documentId="8_{05B4D951-2CEF-4207-8C85-6AA8BCC45549}" xr6:coauthVersionLast="45" xr6:coauthVersionMax="45" xr10:uidLastSave="{C27105EB-5FB5-486E-9EFD-60B9EC0E191F}"/>
  <bookViews>
    <workbookView xWindow="-110" yWindow="-110" windowWidth="37690" windowHeight="21820" xr2:uid="{00000000-000D-0000-FFFF-FFFF00000000}"/>
  </bookViews>
  <sheets>
    <sheet name="2019 tény" sheetId="12" r:id="rId1"/>
    <sheet name="2019 kartonok v2" sheetId="13" r:id="rId2"/>
  </sheets>
  <calcPr calcId="191029"/>
  <pivotCaches>
    <pivotCache cacheId="38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" i="12" l="1"/>
  <c r="D6" i="12"/>
  <c r="D7" i="12"/>
  <c r="D8" i="12"/>
  <c r="D9" i="12"/>
  <c r="D10" i="12"/>
  <c r="D11" i="12"/>
  <c r="D12" i="12"/>
  <c r="D13" i="12"/>
  <c r="D14" i="12"/>
  <c r="D15" i="12"/>
  <c r="D16" i="12"/>
  <c r="D17" i="12"/>
  <c r="D4" i="12"/>
</calcChain>
</file>

<file path=xl/sharedStrings.xml><?xml version="1.0" encoding="utf-8"?>
<sst xmlns="http://schemas.openxmlformats.org/spreadsheetml/2006/main" count="2667" uniqueCount="619">
  <si>
    <t>Egyenleg</t>
  </si>
  <si>
    <t>Bank</t>
  </si>
  <si>
    <t>Repülés éjszakája</t>
  </si>
  <si>
    <t>Ügyvitel</t>
  </si>
  <si>
    <t>Végösszeg</t>
  </si>
  <si>
    <t>Bevétel</t>
  </si>
  <si>
    <t>Kiadás</t>
  </si>
  <si>
    <t>Nemzeti Versenysport Szövetség</t>
  </si>
  <si>
    <t/>
  </si>
  <si>
    <t>Lajtos Ügyvédi Iroda</t>
  </si>
  <si>
    <t>000234/2019</t>
  </si>
  <si>
    <t>000109/2019</t>
  </si>
  <si>
    <t>Szabó Péter</t>
  </si>
  <si>
    <t>Máthé Gergő</t>
  </si>
  <si>
    <t>Aczél Ferenc</t>
  </si>
  <si>
    <t>Tagdíj</t>
  </si>
  <si>
    <t>tagdíj</t>
  </si>
  <si>
    <t>Aradi Edina</t>
  </si>
  <si>
    <t>Támogatás</t>
  </si>
  <si>
    <t>Bér</t>
  </si>
  <si>
    <t>naplosorsz</t>
  </si>
  <si>
    <t>hivatkozas</t>
  </si>
  <si>
    <t>datum</t>
  </si>
  <si>
    <t>partkod</t>
  </si>
  <si>
    <t>partnev</t>
  </si>
  <si>
    <t>megjegyzes</t>
  </si>
  <si>
    <t>fsz</t>
  </si>
  <si>
    <t>efsz</t>
  </si>
  <si>
    <t>msz</t>
  </si>
  <si>
    <t>tartozik</t>
  </si>
  <si>
    <t>kovetel</t>
  </si>
  <si>
    <t>ntip</t>
  </si>
  <si>
    <t>rsorszam</t>
  </si>
  <si>
    <t>tartd</t>
  </si>
  <si>
    <t>kovd</t>
  </si>
  <si>
    <t>arfolyam</t>
  </si>
  <si>
    <t>merte</t>
  </si>
  <si>
    <t>egyenleg</t>
  </si>
  <si>
    <t>degyenleg</t>
  </si>
  <si>
    <t>egyentk</t>
  </si>
  <si>
    <t>degyentk</t>
  </si>
  <si>
    <t>S9/000003</t>
  </si>
  <si>
    <t>00005/2019</t>
  </si>
  <si>
    <t>2019.02.11</t>
  </si>
  <si>
    <t>Event Venue Management Kft</t>
  </si>
  <si>
    <t>bérletidíj</t>
  </si>
  <si>
    <t>522</t>
  </si>
  <si>
    <t>4541;</t>
  </si>
  <si>
    <t>S</t>
  </si>
  <si>
    <t>T</t>
  </si>
  <si>
    <t>S9/000005</t>
  </si>
  <si>
    <t>00080/2019</t>
  </si>
  <si>
    <t>2019.02.22</t>
  </si>
  <si>
    <t>Red4 All Kft</t>
  </si>
  <si>
    <t>S9/000008</t>
  </si>
  <si>
    <t>b3d-2019-23</t>
  </si>
  <si>
    <t>2019.07.10</t>
  </si>
  <si>
    <t>B3D FX Kft</t>
  </si>
  <si>
    <t>domain szolg.</t>
  </si>
  <si>
    <t>527</t>
  </si>
  <si>
    <t>S9/000012</t>
  </si>
  <si>
    <t>2019/0333</t>
  </si>
  <si>
    <t>2019.12.11</t>
  </si>
  <si>
    <t>Deploy IS Kft</t>
  </si>
  <si>
    <t>P1/000003</t>
  </si>
  <si>
    <t>s-000615/2018</t>
  </si>
  <si>
    <t>2019.01.16</t>
  </si>
  <si>
    <t>Biczi és Turi Ügyvédi Iroda</t>
  </si>
  <si>
    <t>ügyvéd ktg-e</t>
  </si>
  <si>
    <t>528</t>
  </si>
  <si>
    <t>3811;</t>
  </si>
  <si>
    <t>P</t>
  </si>
  <si>
    <t>S9/000007</t>
  </si>
  <si>
    <t>2019.04.29</t>
  </si>
  <si>
    <t>ügyvédi ktg</t>
  </si>
  <si>
    <t>S9/000009</t>
  </si>
  <si>
    <t>2019.08.09</t>
  </si>
  <si>
    <t>V/000017</t>
  </si>
  <si>
    <t>V/17</t>
  </si>
  <si>
    <t>2019.12.31</t>
  </si>
  <si>
    <t>időbeli elhatárolás</t>
  </si>
  <si>
    <t>4821;</t>
  </si>
  <si>
    <t>X</t>
  </si>
  <si>
    <t>2019-32951</t>
  </si>
  <si>
    <t>2019.03.01</t>
  </si>
  <si>
    <t>Kboss.hu Kft</t>
  </si>
  <si>
    <t>rendszer használat</t>
  </si>
  <si>
    <t>52906</t>
  </si>
  <si>
    <t>S9/000013</t>
  </si>
  <si>
    <t>e-rc-2019-8</t>
  </si>
  <si>
    <t>2019.12.20</t>
  </si>
  <si>
    <t>RC Solution Kft</t>
  </si>
  <si>
    <t>weboldal készítés</t>
  </si>
  <si>
    <t>S9/000010</t>
  </si>
  <si>
    <t>sza00212/2019</t>
  </si>
  <si>
    <t>2019.12.05</t>
  </si>
  <si>
    <t>éves tagdíj</t>
  </si>
  <si>
    <t>52926</t>
  </si>
  <si>
    <t>S9/000011</t>
  </si>
  <si>
    <t>sza00216/2019</t>
  </si>
  <si>
    <t>2019.12.10</t>
  </si>
  <si>
    <t>regisztrációs dí,1.részlet</t>
  </si>
  <si>
    <t>S9/000004</t>
  </si>
  <si>
    <t>00050/2019</t>
  </si>
  <si>
    <t>2019.02.20</t>
  </si>
  <si>
    <t>Smarteq AVS Kft</t>
  </si>
  <si>
    <t>rendezvénytechn.</t>
  </si>
  <si>
    <t>5294</t>
  </si>
  <si>
    <t>S9/000006</t>
  </si>
  <si>
    <t>cmplt-2019-114</t>
  </si>
  <si>
    <t>2019.02.23</t>
  </si>
  <si>
    <t>Comp-let Party Service Kft</t>
  </si>
  <si>
    <t>P1/000002</t>
  </si>
  <si>
    <t>s-000616/2018</t>
  </si>
  <si>
    <t>tulajdoni lap</t>
  </si>
  <si>
    <t>531</t>
  </si>
  <si>
    <t>2019/1-2</t>
  </si>
  <si>
    <t>2019.02.14</t>
  </si>
  <si>
    <t>bankktg</t>
  </si>
  <si>
    <t>532</t>
  </si>
  <si>
    <t>3841;</t>
  </si>
  <si>
    <t>B</t>
  </si>
  <si>
    <t>V/000015</t>
  </si>
  <si>
    <t>2019.02.19</t>
  </si>
  <si>
    <t>Tornyai János</t>
  </si>
  <si>
    <t>E-RPL-2019-76 sz. számla kiegyenlítése</t>
  </si>
  <si>
    <t>311;</t>
  </si>
  <si>
    <t>V/16</t>
  </si>
  <si>
    <t>Dunaferr Repülő Klub</t>
  </si>
  <si>
    <t>E-RPL-2019-100 sz. számla kiegyenlítése</t>
  </si>
  <si>
    <t>B1/000088</t>
  </si>
  <si>
    <t>2019/3</t>
  </si>
  <si>
    <t>2019.03.04</t>
  </si>
  <si>
    <t>2019/4</t>
  </si>
  <si>
    <t>2019.04.02</t>
  </si>
  <si>
    <t>B1/000104</t>
  </si>
  <si>
    <t>2019/5</t>
  </si>
  <si>
    <t>2019.05.03</t>
  </si>
  <si>
    <t>B1/000107</t>
  </si>
  <si>
    <t>2019/6</t>
  </si>
  <si>
    <t>2019.06.04</t>
  </si>
  <si>
    <t>B1/000109</t>
  </si>
  <si>
    <t>2019.06.07</t>
  </si>
  <si>
    <t>B1/000111</t>
  </si>
  <si>
    <t>2019/7</t>
  </si>
  <si>
    <t>2019.07.02</t>
  </si>
  <si>
    <t>B1/000114</t>
  </si>
  <si>
    <t>2019/8</t>
  </si>
  <si>
    <t>2019.08.02</t>
  </si>
  <si>
    <t>B1/000115</t>
  </si>
  <si>
    <t>B1/000118</t>
  </si>
  <si>
    <t>2019/9</t>
  </si>
  <si>
    <t>2019.09.03</t>
  </si>
  <si>
    <t>B1/000120</t>
  </si>
  <si>
    <t>2019/10</t>
  </si>
  <si>
    <t>2019.10.02</t>
  </si>
  <si>
    <t>B1/000123</t>
  </si>
  <si>
    <t>2019/11</t>
  </si>
  <si>
    <t>2019.11.05</t>
  </si>
  <si>
    <t>B1/000125</t>
  </si>
  <si>
    <t>2019/12</t>
  </si>
  <si>
    <t>2019.12.03</t>
  </si>
  <si>
    <t>V/000008</t>
  </si>
  <si>
    <t>BÉR 11/2019</t>
  </si>
  <si>
    <t>2019.11.30</t>
  </si>
  <si>
    <t>Bérköltség (11. hó)</t>
  </si>
  <si>
    <t>541</t>
  </si>
  <si>
    <t>4711</t>
  </si>
  <si>
    <t>V/000001</t>
  </si>
  <si>
    <t>BÉR 12/2019</t>
  </si>
  <si>
    <t>Bérköltség (12. hó)</t>
  </si>
  <si>
    <t>V/000012</t>
  </si>
  <si>
    <t>Szoc.hozzájárulási adó (11. hó)</t>
  </si>
  <si>
    <t>563</t>
  </si>
  <si>
    <t>4733</t>
  </si>
  <si>
    <t>V/000005</t>
  </si>
  <si>
    <t>Szoc.hozzájárulási adó (12. hó)</t>
  </si>
  <si>
    <t>B1/000121</t>
  </si>
  <si>
    <t>WEB-Server Kft</t>
  </si>
  <si>
    <t>K9/000104</t>
  </si>
  <si>
    <t>E-RPL-2020-5</t>
  </si>
  <si>
    <t>2019.02.08</t>
  </si>
  <si>
    <t>Alföldi Repülőklub</t>
  </si>
  <si>
    <t>tagdíj 2019</t>
  </si>
  <si>
    <t>911</t>
  </si>
  <si>
    <t>V</t>
  </si>
  <si>
    <t>K</t>
  </si>
  <si>
    <t>K9/000105</t>
  </si>
  <si>
    <t>E-RPL-2020-6</t>
  </si>
  <si>
    <t>Nyíregyházi Repülő és Ejt</t>
  </si>
  <si>
    <t>K9/000107</t>
  </si>
  <si>
    <t>E-RPL-2020-4</t>
  </si>
  <si>
    <t>2019.04.03</t>
  </si>
  <si>
    <t>Izsáki Repülő Egyesület</t>
  </si>
  <si>
    <t>K9/000106</t>
  </si>
  <si>
    <t>E-RPL-2020-3</t>
  </si>
  <si>
    <t>Nagykanizsai Sportrepülő</t>
  </si>
  <si>
    <t>E-RPL-2020-1</t>
  </si>
  <si>
    <t>2019.04.09</t>
  </si>
  <si>
    <t>Apolló Repülő Sportegyesü</t>
  </si>
  <si>
    <t>E-RPL-2020-2</t>
  </si>
  <si>
    <t>Gedeon Ferenc Sárkányrepü</t>
  </si>
  <si>
    <t>K9/000084</t>
  </si>
  <si>
    <t>E-RPL-2019-84</t>
  </si>
  <si>
    <t>2019.04.14</t>
  </si>
  <si>
    <t>Motoros Könnyűrepülő Spor</t>
  </si>
  <si>
    <t>K9/000087</t>
  </si>
  <si>
    <t>E-RPL-2019-87</t>
  </si>
  <si>
    <t>Magyar Vitorlázórepülő Sz</t>
  </si>
  <si>
    <t>K9/000088</t>
  </si>
  <si>
    <t>E-RPL-2019-88</t>
  </si>
  <si>
    <t>K9/000089</t>
  </si>
  <si>
    <t>E-RPL-2019-89</t>
  </si>
  <si>
    <t>2019.12.04</t>
  </si>
  <si>
    <t>Szolnoki Honvéd Ejtőernyő</t>
  </si>
  <si>
    <t>K9/000090</t>
  </si>
  <si>
    <t>E-RPL-2019-90</t>
  </si>
  <si>
    <t>Győri Aero Klub Közhasznú</t>
  </si>
  <si>
    <t>K9/000091</t>
  </si>
  <si>
    <t>E-RPL-2019-91</t>
  </si>
  <si>
    <t>Kvasz András Békés Megyei</t>
  </si>
  <si>
    <t>K9/000092</t>
  </si>
  <si>
    <t>E-RPL-2019-92</t>
  </si>
  <si>
    <t>Albatrosz Repülő Egyesüle</t>
  </si>
  <si>
    <t>K9/000093</t>
  </si>
  <si>
    <t>E-RPL-2019-93</t>
  </si>
  <si>
    <t>Griff Siklóernyős Club és</t>
  </si>
  <si>
    <t>K9/000094</t>
  </si>
  <si>
    <t>E-RPL-2019-94</t>
  </si>
  <si>
    <t>2019.12.06</t>
  </si>
  <si>
    <t>Albatrosz Vitorlázórepülő</t>
  </si>
  <si>
    <t>K9/000095</t>
  </si>
  <si>
    <t>E-RPL-2019-95</t>
  </si>
  <si>
    <t>2019.12.07</t>
  </si>
  <si>
    <t>Unique Ballonsport Club</t>
  </si>
  <si>
    <t>K9/000096</t>
  </si>
  <si>
    <t>E-RPL-2019-96</t>
  </si>
  <si>
    <t>2019.12.09</t>
  </si>
  <si>
    <t>Jelky András Repülő Egyes</t>
  </si>
  <si>
    <t>K9/000097</t>
  </si>
  <si>
    <t>E-RPL-2019-97</t>
  </si>
  <si>
    <t>K9/000098</t>
  </si>
  <si>
    <t>E-RPL-2019-98</t>
  </si>
  <si>
    <t>Siklórepülő Szövetség</t>
  </si>
  <si>
    <t>K9/000099</t>
  </si>
  <si>
    <t>E-RPL-2019-99</t>
  </si>
  <si>
    <t>2019.12.12</t>
  </si>
  <si>
    <t>Nyírségi Ejtőernyős Klub</t>
  </si>
  <si>
    <t>K9/000100</t>
  </si>
  <si>
    <t>E-RPL-2019-100</t>
  </si>
  <si>
    <t>2019.12.13</t>
  </si>
  <si>
    <t>K9/000101</t>
  </si>
  <si>
    <t>E-RPL-2019-101</t>
  </si>
  <si>
    <t>2019.12.16</t>
  </si>
  <si>
    <t>Nyiregyházi Légisport Egy</t>
  </si>
  <si>
    <t>K9/000102</t>
  </si>
  <si>
    <t>E-RPL-2019-102</t>
  </si>
  <si>
    <t>2019.12.23</t>
  </si>
  <si>
    <t>Főnix Sportrepülő Klub</t>
  </si>
  <si>
    <t>K9/000103</t>
  </si>
  <si>
    <t>E-RPL-2019-103</t>
  </si>
  <si>
    <t>2019.12.30</t>
  </si>
  <si>
    <t>Fly Away Sport Egyesület</t>
  </si>
  <si>
    <t>K9/000003</t>
  </si>
  <si>
    <t>E-RPL-2019-3</t>
  </si>
  <si>
    <t>2019.02.05</t>
  </si>
  <si>
    <t>Szaniszló Mónika</t>
  </si>
  <si>
    <t>rendezv.bevétele</t>
  </si>
  <si>
    <t>922</t>
  </si>
  <si>
    <t>K9/000004</t>
  </si>
  <si>
    <t>E-RPL-2019-4</t>
  </si>
  <si>
    <t>K9/000005</t>
  </si>
  <si>
    <t>E-RPL-2019-5</t>
  </si>
  <si>
    <t>Szabadfi Botond</t>
  </si>
  <si>
    <t>K9/000002</t>
  </si>
  <si>
    <t>E-RPL-2019-2</t>
  </si>
  <si>
    <t>Taglieber Miklós</t>
  </si>
  <si>
    <t>K9/000006</t>
  </si>
  <si>
    <t>E-RPL-2019-6</t>
  </si>
  <si>
    <t>2019.02.06</t>
  </si>
  <si>
    <t>Malév Repülőklub</t>
  </si>
  <si>
    <t>K9/000007</t>
  </si>
  <si>
    <t>E-RPL-2019-7</t>
  </si>
  <si>
    <t>Lezsovits Gábor</t>
  </si>
  <si>
    <t>K9/000008</t>
  </si>
  <si>
    <t>E-RPL-2019-8</t>
  </si>
  <si>
    <t>Laurinyecz Sándor</t>
  </si>
  <si>
    <t>K9/000009</t>
  </si>
  <si>
    <t>E-RPL-2019-9</t>
  </si>
  <si>
    <t>K9/000010</t>
  </si>
  <si>
    <t>E-RPL-2019-10</t>
  </si>
  <si>
    <t>Szabó József</t>
  </si>
  <si>
    <t>K9/000011</t>
  </si>
  <si>
    <t>E-RPL-2019-11</t>
  </si>
  <si>
    <t>Varga Sándor</t>
  </si>
  <si>
    <t>K9/000012</t>
  </si>
  <si>
    <t>E-RPL-2019-12</t>
  </si>
  <si>
    <t>2019.02.07</t>
  </si>
  <si>
    <t>Kaszás Sándor</t>
  </si>
  <si>
    <t>rendezv.árbevétele</t>
  </si>
  <si>
    <t>K9/000013</t>
  </si>
  <si>
    <t>E-RPL-2019-13</t>
  </si>
  <si>
    <t>Kovács Krisztián</t>
  </si>
  <si>
    <t>K9/000014</t>
  </si>
  <si>
    <t>E-RPL-2019-14</t>
  </si>
  <si>
    <t>Drónpilóták Országos Egye</t>
  </si>
  <si>
    <t>K9/000015</t>
  </si>
  <si>
    <t>E-RPL-2019-15</t>
  </si>
  <si>
    <t>Hegedűs László</t>
  </si>
  <si>
    <t>K9/000016</t>
  </si>
  <si>
    <t>E-RPL-2019-16</t>
  </si>
  <si>
    <t>Orlóci Zsuzsanna</t>
  </si>
  <si>
    <t>K9/000017</t>
  </si>
  <si>
    <t>E-RPL-2019-17</t>
  </si>
  <si>
    <t>Noll Gergely</t>
  </si>
  <si>
    <t>K9/000018</t>
  </si>
  <si>
    <t>E-RPL-2019-18</t>
  </si>
  <si>
    <t>TOTH Gyorgy Istvan</t>
  </si>
  <si>
    <t>K9/000019</t>
  </si>
  <si>
    <t>E-RPL-2019-19</t>
  </si>
  <si>
    <t>Németh Gergely</t>
  </si>
  <si>
    <t>K9/000020</t>
  </si>
  <si>
    <t>E-RPL-2019-20</t>
  </si>
  <si>
    <t>Szabó Tamás</t>
  </si>
  <si>
    <t>K9/000021</t>
  </si>
  <si>
    <t>E-RPL-2019-21</t>
  </si>
  <si>
    <t>Biró Bálint</t>
  </si>
  <si>
    <t>K9/000022</t>
  </si>
  <si>
    <t>E-RPL-2019-22</t>
  </si>
  <si>
    <t>Endrődi Balázs</t>
  </si>
  <si>
    <t>K9/000023</t>
  </si>
  <si>
    <t>E-RPL-2019-23</t>
  </si>
  <si>
    <t>Magyar Ejtőernyős Szövets</t>
  </si>
  <si>
    <t>K9/000024</t>
  </si>
  <si>
    <t>E-RPL-2019-24</t>
  </si>
  <si>
    <t>Dósa János /Avana Industr</t>
  </si>
  <si>
    <t>K9/000025</t>
  </si>
  <si>
    <t>E-RPL-2019-25</t>
  </si>
  <si>
    <t>Hársfalvi Péter</t>
  </si>
  <si>
    <t>K9/000026</t>
  </si>
  <si>
    <t>E-RPL-2019-26</t>
  </si>
  <si>
    <t>Török Tamas</t>
  </si>
  <si>
    <t>K9/000027</t>
  </si>
  <si>
    <t>E-RPL-2019-27</t>
  </si>
  <si>
    <t>Fügi Lívia</t>
  </si>
  <si>
    <t>K9/000028</t>
  </si>
  <si>
    <t>E-RPL-2019-28</t>
  </si>
  <si>
    <t>Tóth György István</t>
  </si>
  <si>
    <t>K9/000029</t>
  </si>
  <si>
    <t>E-RPL-2019-29</t>
  </si>
  <si>
    <t>Csapó Tünde</t>
  </si>
  <si>
    <t>K9/000030</t>
  </si>
  <si>
    <t>E-RPL-2019-30</t>
  </si>
  <si>
    <t>Claessens Johan</t>
  </si>
  <si>
    <t>K9/000031</t>
  </si>
  <si>
    <t>E-RPL-2019-31</t>
  </si>
  <si>
    <t>Gangl Gábor</t>
  </si>
  <si>
    <t>K9/000032</t>
  </si>
  <si>
    <t>E-RPL-2019-32</t>
  </si>
  <si>
    <t>Krisztian Dolhai</t>
  </si>
  <si>
    <t>K9/000033</t>
  </si>
  <si>
    <t>E-RPL-2019-33</t>
  </si>
  <si>
    <t>CirrusHungary</t>
  </si>
  <si>
    <t>K9/000034</t>
  </si>
  <si>
    <t>E-RPL-2019-34</t>
  </si>
  <si>
    <t>Török László</t>
  </si>
  <si>
    <t>K9/000035</t>
  </si>
  <si>
    <t>E-RPL-2019-35</t>
  </si>
  <si>
    <t>Nagy László</t>
  </si>
  <si>
    <t>rendezvény bevétele</t>
  </si>
  <si>
    <t>K9/000036</t>
  </si>
  <si>
    <t>E-RPL-2019-36</t>
  </si>
  <si>
    <t>K9/000037</t>
  </si>
  <si>
    <t>E-RPL-2019-37</t>
  </si>
  <si>
    <t>K9/000038</t>
  </si>
  <si>
    <t>E-RPL-2019-38</t>
  </si>
  <si>
    <t>2019.02.12</t>
  </si>
  <si>
    <t>Laktis Balázs</t>
  </si>
  <si>
    <t>K9/000039</t>
  </si>
  <si>
    <t>E-RPL-2019-39</t>
  </si>
  <si>
    <t>K9/000040</t>
  </si>
  <si>
    <t>E-RPL-2019-40</t>
  </si>
  <si>
    <t>Miklós Krisztina</t>
  </si>
  <si>
    <t>K9/000041</t>
  </si>
  <si>
    <t>E-RPL-2019-41</t>
  </si>
  <si>
    <t>Gulyas Gabor</t>
  </si>
  <si>
    <t>K9/000042</t>
  </si>
  <si>
    <t>E-RPL-2019-42</t>
  </si>
  <si>
    <t>Muráti Judit</t>
  </si>
  <si>
    <t>K9/000043</t>
  </si>
  <si>
    <t>E-RPL-2019-43</t>
  </si>
  <si>
    <t>Szalmásy Gábor</t>
  </si>
  <si>
    <t>K9/000044</t>
  </si>
  <si>
    <t>E-RPL-2019-44</t>
  </si>
  <si>
    <t>2019.02.13</t>
  </si>
  <si>
    <t>Merkair Kft.</t>
  </si>
  <si>
    <t>K9/000045</t>
  </si>
  <si>
    <t>E-RPL-2019-45</t>
  </si>
  <si>
    <t>Miklós Erika</t>
  </si>
  <si>
    <t>K9/000046</t>
  </si>
  <si>
    <t>E-RPL-2019-46</t>
  </si>
  <si>
    <t>Farkas Csilla</t>
  </si>
  <si>
    <t>K9/000047</t>
  </si>
  <si>
    <t>E-RPL-2019-47</t>
  </si>
  <si>
    <t>K9/000048</t>
  </si>
  <si>
    <t>E-RPL-2019-48</t>
  </si>
  <si>
    <t>Pólya Balázs</t>
  </si>
  <si>
    <t>K9/000049</t>
  </si>
  <si>
    <t>E-RPL-2019-49</t>
  </si>
  <si>
    <t>Karácsony András József</t>
  </si>
  <si>
    <t>K9/000050</t>
  </si>
  <si>
    <t>E-RPL-2019-50</t>
  </si>
  <si>
    <t>Opitz Nándor Repülő Klub</t>
  </si>
  <si>
    <t>K9/000051</t>
  </si>
  <si>
    <t>E-RPL-2019-51</t>
  </si>
  <si>
    <t>K9/000052</t>
  </si>
  <si>
    <t>E-RPL-2019-52</t>
  </si>
  <si>
    <t>K9/000053</t>
  </si>
  <si>
    <t>E-RPL-2019-53</t>
  </si>
  <si>
    <t>Zih Dávid</t>
  </si>
  <si>
    <t>K9/000054</t>
  </si>
  <si>
    <t>E-RPL-2019-54</t>
  </si>
  <si>
    <t>Tóth János</t>
  </si>
  <si>
    <t>K9/000055</t>
  </si>
  <si>
    <t>E-RPL-2019-55</t>
  </si>
  <si>
    <t>Koloszár Péter</t>
  </si>
  <si>
    <t>K9/000056</t>
  </si>
  <si>
    <t>E-RPL-2019-56</t>
  </si>
  <si>
    <t>Hungaro-Rim Kft.</t>
  </si>
  <si>
    <t>K9/000057</t>
  </si>
  <si>
    <t>E-RPL-2019-57</t>
  </si>
  <si>
    <t>Patay Ágnes</t>
  </si>
  <si>
    <t>K9/000058</t>
  </si>
  <si>
    <t>E-RPL-2019-58</t>
  </si>
  <si>
    <t>Sindely János</t>
  </si>
  <si>
    <t>K9/000059</t>
  </si>
  <si>
    <t>E-RPL-2019-59</t>
  </si>
  <si>
    <t>Lencsés Péter</t>
  </si>
  <si>
    <t>K9/000060</t>
  </si>
  <si>
    <t>E-RPL-2019-60</t>
  </si>
  <si>
    <t>Bartalos András</t>
  </si>
  <si>
    <t>K9/000061</t>
  </si>
  <si>
    <t>E-RPL-2019-61</t>
  </si>
  <si>
    <t>Alexander Anthony Palvolg</t>
  </si>
  <si>
    <t>K9/000062</t>
  </si>
  <si>
    <t>E-RPL-2019-62</t>
  </si>
  <si>
    <t>Magyar Műrepülő Klub Közh</t>
  </si>
  <si>
    <t>K9/000063</t>
  </si>
  <si>
    <t>E-RPL-2019-63</t>
  </si>
  <si>
    <t>Konrád Márta</t>
  </si>
  <si>
    <t>K9/000064</t>
  </si>
  <si>
    <t>E-RPL-2019-64</t>
  </si>
  <si>
    <t>Harsányi Zsolt</t>
  </si>
  <si>
    <t>K9/000065</t>
  </si>
  <si>
    <t>E-RPL-2019-65</t>
  </si>
  <si>
    <t>K9/000066</t>
  </si>
  <si>
    <t>E-RPL-2019-66</t>
  </si>
  <si>
    <t>2019.02.15</t>
  </si>
  <si>
    <t>Fichtinger Gyula</t>
  </si>
  <si>
    <t>K9/000067</t>
  </si>
  <si>
    <t>E-RPL-2019-67</t>
  </si>
  <si>
    <t>2019.02.17</t>
  </si>
  <si>
    <t>Rimóczi Zsolt</t>
  </si>
  <si>
    <t>K9/000068</t>
  </si>
  <si>
    <t>E-RPL-2019-68</t>
  </si>
  <si>
    <t>2019.02.18</t>
  </si>
  <si>
    <t>Laki Róbert</t>
  </si>
  <si>
    <t>K9/000069</t>
  </si>
  <si>
    <t>E-RPL-2019-69</t>
  </si>
  <si>
    <t>K9/000070</t>
  </si>
  <si>
    <t>E-RPL-2019-70</t>
  </si>
  <si>
    <t>Kerékpáros Magyarország S</t>
  </si>
  <si>
    <t>K9/000071</t>
  </si>
  <si>
    <t>E-RPL-2019-71</t>
  </si>
  <si>
    <t>Gyulai Edvárd</t>
  </si>
  <si>
    <t>K9/000072</t>
  </si>
  <si>
    <t>E-RPL-2019-72</t>
  </si>
  <si>
    <t>K9/000073</t>
  </si>
  <si>
    <t>E-RPL-2019-73</t>
  </si>
  <si>
    <t>Jozsef Szabo</t>
  </si>
  <si>
    <t>K9/000074</t>
  </si>
  <si>
    <t>E-RPL-2019-74</t>
  </si>
  <si>
    <t>K9/000075</t>
  </si>
  <si>
    <t>E-RPL-2019-75</t>
  </si>
  <si>
    <t>PETER GERGELY CSONKA</t>
  </si>
  <si>
    <t>K9/000076</t>
  </si>
  <si>
    <t>E-RPL-2019-76</t>
  </si>
  <si>
    <t>K9/000077</t>
  </si>
  <si>
    <t>E-RPL-2019-77</t>
  </si>
  <si>
    <t>2019.02.21</t>
  </si>
  <si>
    <t>Wégerer Anna</t>
  </si>
  <si>
    <t>K9/000078</t>
  </si>
  <si>
    <t>E-RPL-2019-78</t>
  </si>
  <si>
    <t>Cameron Balloons Hungary</t>
  </si>
  <si>
    <t>K9/000079</t>
  </si>
  <si>
    <t>E-RPL-2019-79</t>
  </si>
  <si>
    <t>Imrikovics Balázs</t>
  </si>
  <si>
    <t>K9/000080</t>
  </si>
  <si>
    <t>E-RPL-2019-80</t>
  </si>
  <si>
    <t>Lengyel Zsuzsa</t>
  </si>
  <si>
    <t>K9/000081</t>
  </si>
  <si>
    <t>E-RPL-2019-81</t>
  </si>
  <si>
    <t>Dr Csiffáry Réka</t>
  </si>
  <si>
    <t>K9/000082</t>
  </si>
  <si>
    <t>E-RPL-2019-82</t>
  </si>
  <si>
    <t>KU-ME Invest Kft</t>
  </si>
  <si>
    <t>K9/000001</t>
  </si>
  <si>
    <t>E-RPL-2019-1</t>
  </si>
  <si>
    <t>HÁRSFALVI PÁL</t>
  </si>
  <si>
    <t>K9/000083</t>
  </si>
  <si>
    <t>E-RPL-2019-83</t>
  </si>
  <si>
    <t>FLY-COOP Kft.</t>
  </si>
  <si>
    <t>B1/000023</t>
  </si>
  <si>
    <t>Szemp Air Kft</t>
  </si>
  <si>
    <t>9695</t>
  </si>
  <si>
    <t>B1/000092</t>
  </si>
  <si>
    <t>2019.03.22</t>
  </si>
  <si>
    <t>Hungarocontrol Zrt</t>
  </si>
  <si>
    <t>támogatás</t>
  </si>
  <si>
    <t>bankkamat</t>
  </si>
  <si>
    <t>9741</t>
  </si>
  <si>
    <t>B1/000103</t>
  </si>
  <si>
    <t>B1/000106</t>
  </si>
  <si>
    <t>2019.06.06</t>
  </si>
  <si>
    <t>B1/000110</t>
  </si>
  <si>
    <t>B1/000113</t>
  </si>
  <si>
    <t>B1/000117</t>
  </si>
  <si>
    <t>B1/000119</t>
  </si>
  <si>
    <t>B1/000124</t>
  </si>
  <si>
    <t>Alapitás</t>
  </si>
  <si>
    <t>Rendezés</t>
  </si>
  <si>
    <t>NVESZ</t>
  </si>
  <si>
    <t>Tagság</t>
  </si>
  <si>
    <t>Sorcímkék</t>
  </si>
  <si>
    <t>Tipus</t>
  </si>
  <si>
    <t>Költsgéhely</t>
  </si>
  <si>
    <t>MRLSZ 2019 évi gazdálkodás elemzése</t>
  </si>
  <si>
    <t>S9/000001</t>
  </si>
  <si>
    <t>162224</t>
  </si>
  <si>
    <t>2019.10.10</t>
  </si>
  <si>
    <t>domain szolg</t>
  </si>
  <si>
    <t>V/000031</t>
  </si>
  <si>
    <t>S9/000002</t>
  </si>
  <si>
    <t>V/30</t>
  </si>
  <si>
    <t>E-RPL-2019-87 sz. számla kiegyenlítése</t>
  </si>
  <si>
    <t>V/000002</t>
  </si>
  <si>
    <t>E-RPL-2019-88 sz. számla kiegyenlítése</t>
  </si>
  <si>
    <t>V/000003</t>
  </si>
  <si>
    <t>V/32</t>
  </si>
  <si>
    <t>E-RPL-2019-95 sz. számla kiegyenlítése</t>
  </si>
  <si>
    <t>B1/000061</t>
  </si>
  <si>
    <t>V/000004</t>
  </si>
  <si>
    <t>V/000032</t>
  </si>
  <si>
    <t>E-RPL-2019-1 sz. számla kiegyenlítése</t>
  </si>
  <si>
    <t>V/19</t>
  </si>
  <si>
    <t>2019.02.27</t>
  </si>
  <si>
    <t>E-RPL-2019-68 sz. számla kiegyenlítése</t>
  </si>
  <si>
    <t>V/000006</t>
  </si>
  <si>
    <t>V/20</t>
  </si>
  <si>
    <t>E-RPL-2019-71 sz. számla kiegyenlítése</t>
  </si>
  <si>
    <t>V/000007</t>
  </si>
  <si>
    <t>V/21</t>
  </si>
  <si>
    <t>E-RPL-2019-72 sz. számla kiegyenlítése</t>
  </si>
  <si>
    <t>V/22</t>
  </si>
  <si>
    <t>E-RPL-2019-73 sz. számla kiegyenlítése</t>
  </si>
  <si>
    <t>V/000009</t>
  </si>
  <si>
    <t>V/23</t>
  </si>
  <si>
    <t>E-RPL-2019-75 sz. számla kiegyenlítése</t>
  </si>
  <si>
    <t>V/000010</t>
  </si>
  <si>
    <t>V/24</t>
  </si>
  <si>
    <t>V/000011</t>
  </si>
  <si>
    <t>E-RPL-2019-77 sz. számla kiegyenlítése</t>
  </si>
  <si>
    <t>E-RPL-2019-78 sz. számla kiegyenlítése</t>
  </si>
  <si>
    <t>V/000013</t>
  </si>
  <si>
    <t>V/27</t>
  </si>
  <si>
    <t>E-RPL-2019-79 sz. számla kiegyenlítése</t>
  </si>
  <si>
    <t>V/000014</t>
  </si>
  <si>
    <t>V/28</t>
  </si>
  <si>
    <t>E-RPL-2019-80 sz. számla kiegyenlítése</t>
  </si>
  <si>
    <t>V/29</t>
  </si>
  <si>
    <t>E-RPL-2019-82 sz. számla kiegyenlítése</t>
  </si>
  <si>
    <t>B1/000094</t>
  </si>
  <si>
    <t>B1/000084</t>
  </si>
  <si>
    <t>B1/000102</t>
  </si>
  <si>
    <t>B1/000093</t>
  </si>
  <si>
    <t>B1/000100</t>
  </si>
  <si>
    <t>B1/000105</t>
  </si>
  <si>
    <t>B1/000126</t>
  </si>
  <si>
    <t>B1/000116</t>
  </si>
  <si>
    <t>B1/000129</t>
  </si>
  <si>
    <t>B1/000131</t>
  </si>
  <si>
    <t>V/000024</t>
  </si>
  <si>
    <t>V/000021</t>
  </si>
  <si>
    <t>V/000028</t>
  </si>
  <si>
    <t>K9/000085</t>
  </si>
  <si>
    <t>K9/000086</t>
  </si>
  <si>
    <t>B1/000165</t>
  </si>
  <si>
    <t>2019/2</t>
  </si>
  <si>
    <t>Veres Zoltán</t>
  </si>
  <si>
    <t>916</t>
  </si>
  <si>
    <t>B1/000163</t>
  </si>
  <si>
    <t>B1/000162</t>
  </si>
  <si>
    <t>otp mobil</t>
  </si>
  <si>
    <t>B1/000166</t>
  </si>
  <si>
    <t>Balogh Zsolt</t>
  </si>
  <si>
    <t>B1/000161</t>
  </si>
  <si>
    <t>támogatás szerződés szerint</t>
  </si>
  <si>
    <t>B1/000098</t>
  </si>
  <si>
    <t>B1/000083</t>
  </si>
  <si>
    <t>B1/000101</t>
  </si>
  <si>
    <t>B1/000091</t>
  </si>
  <si>
    <t>B1/000099</t>
  </si>
  <si>
    <t>B1/000112</t>
  </si>
  <si>
    <t>B1/000128</t>
  </si>
  <si>
    <t>B1/000130</t>
  </si>
  <si>
    <t>Web</t>
  </si>
  <si>
    <t>Jegy</t>
  </si>
  <si>
    <t>Tagdij</t>
  </si>
  <si>
    <t>Ügyvédi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</si>
</sst>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1"/>
      <color rgb="FF0061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006100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</fills>
  <borders count="1">
    <border>
      <left/>
      <right/>
      <top/>
      <bottom/>
      <diagonal/>
    </border>
  </borders>
  <cellStyleXfs count="7">
    <xf numFmtId="0" fontId="0" fillId="0" borderId="0"/>
    <xf numFmtId="0" fontId="3" fillId="2" borderId="0" applyNumberFormat="0" applyBorder="0" applyAlignment="0" applyProtection="0"/>
    <xf numFmtId="0" fontId="2" fillId="3" borderId="0" applyNumberFormat="0" applyBorder="0" applyAlignment="0" applyProtection="0"/>
    <xf numFmtId="0" fontId="5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</cellStyleXfs>
  <cellXfs count="26">
    <xf numFmtId="0" fontId="0" fillId="0" borderId="0" xfId="0"/>
    <xf numFmtId="3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4" fillId="0" borderId="0" xfId="0" applyFont="1"/>
    <xf numFmtId="3" fontId="0" fillId="0" borderId="0" xfId="0" applyNumberFormat="1" applyAlignment="1">
      <alignment horizontal="right"/>
    </xf>
    <xf numFmtId="3" fontId="3" fillId="2" borderId="0" xfId="1" applyNumberFormat="1" applyAlignment="1">
      <alignment horizontal="right"/>
    </xf>
    <xf numFmtId="3" fontId="2" fillId="3" borderId="0" xfId="2" applyNumberFormat="1" applyAlignment="1">
      <alignment horizontal="right"/>
    </xf>
    <xf numFmtId="0" fontId="1" fillId="8" borderId="0" xfId="0" applyFont="1" applyFill="1" applyAlignment="1">
      <alignment horizontal="left"/>
    </xf>
    <xf numFmtId="3" fontId="1" fillId="8" borderId="0" xfId="0" applyNumberFormat="1" applyFont="1" applyFill="1" applyAlignment="1">
      <alignment horizontal="right"/>
    </xf>
    <xf numFmtId="0" fontId="1" fillId="8" borderId="0" xfId="0" applyFont="1" applyFill="1" applyAlignment="1">
      <alignment horizontal="left" indent="1"/>
    </xf>
    <xf numFmtId="0" fontId="1" fillId="7" borderId="0" xfId="0" applyFont="1" applyFill="1" applyAlignment="1">
      <alignment horizontal="left"/>
    </xf>
    <xf numFmtId="3" fontId="1" fillId="7" borderId="0" xfId="0" applyNumberFormat="1" applyFont="1" applyFill="1" applyAlignment="1">
      <alignment horizontal="right"/>
    </xf>
    <xf numFmtId="0" fontId="1" fillId="7" borderId="0" xfId="0" applyFont="1" applyFill="1" applyAlignment="1">
      <alignment horizontal="left" indent="1"/>
    </xf>
    <xf numFmtId="0" fontId="1" fillId="9" borderId="0" xfId="0" applyFont="1" applyFill="1" applyAlignment="1">
      <alignment horizontal="left"/>
    </xf>
    <xf numFmtId="3" fontId="1" fillId="9" borderId="0" xfId="0" applyNumberFormat="1" applyFont="1" applyFill="1" applyAlignment="1">
      <alignment horizontal="right"/>
    </xf>
    <xf numFmtId="0" fontId="1" fillId="9" borderId="0" xfId="0" applyFont="1" applyFill="1" applyAlignment="1">
      <alignment horizontal="left" indent="1"/>
    </xf>
    <xf numFmtId="3" fontId="1" fillId="5" borderId="0" xfId="4" applyNumberFormat="1" applyAlignment="1">
      <alignment horizontal="right"/>
    </xf>
    <xf numFmtId="3" fontId="6" fillId="5" borderId="0" xfId="4" applyNumberFormat="1" applyFont="1" applyAlignment="1">
      <alignment horizontal="right"/>
    </xf>
    <xf numFmtId="3" fontId="7" fillId="4" borderId="0" xfId="3" applyNumberFormat="1" applyFont="1" applyAlignment="1">
      <alignment horizontal="right"/>
    </xf>
    <xf numFmtId="3" fontId="1" fillId="9" borderId="0" xfId="6" applyNumberFormat="1" applyAlignment="1">
      <alignment horizontal="right"/>
    </xf>
    <xf numFmtId="3" fontId="6" fillId="9" borderId="0" xfId="6" applyNumberFormat="1" applyFont="1" applyAlignment="1">
      <alignment horizontal="right"/>
    </xf>
    <xf numFmtId="3" fontId="1" fillId="6" borderId="0" xfId="5" applyNumberFormat="1" applyAlignment="1">
      <alignment horizontal="right"/>
    </xf>
    <xf numFmtId="3" fontId="6" fillId="6" borderId="0" xfId="5" applyNumberFormat="1" applyFont="1" applyAlignment="1">
      <alignment horizontal="right"/>
    </xf>
    <xf numFmtId="3" fontId="6" fillId="3" borderId="0" xfId="2" applyNumberFormat="1" applyFont="1" applyAlignment="1">
      <alignment horizontal="right"/>
    </xf>
  </cellXfs>
  <cellStyles count="7">
    <cellStyle name="20% - 1. jelölőszín" xfId="2" builtinId="30"/>
    <cellStyle name="20% - 3. jelölőszín" xfId="5" builtinId="38"/>
    <cellStyle name="20% - 6. jelölőszín" xfId="6" builtinId="50"/>
    <cellStyle name="40% - 1. jelölőszín" xfId="1" builtinId="31"/>
    <cellStyle name="40% - 2. jelölőszín" xfId="4" builtinId="35"/>
    <cellStyle name="Jó" xfId="3" builtinId="26"/>
    <cellStyle name="Normál" xfId="0" builtinId="0"/>
  </cellStyles>
  <dxfs count="32">
    <dxf>
      <alignment horizontal="right"/>
    </dxf>
    <dxf>
      <alignment horizontal="right"/>
    </dxf>
    <dxf>
      <numFmt numFmtId="3" formatCode="#,##0"/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fill>
        <patternFill patternType="solid">
          <fgColor indexed="65"/>
          <bgColor theme="8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fill>
        <patternFill patternType="solid">
          <fgColor indexed="65"/>
          <bgColor theme="8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fill>
        <patternFill patternType="solid">
          <fgColor indexed="65"/>
          <bgColor theme="8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fill>
        <patternFill patternType="solid">
          <fgColor indexed="65"/>
          <bgColor theme="8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fill>
        <patternFill patternType="solid">
          <fgColor indexed="65"/>
          <bgColor theme="7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fill>
        <patternFill patternType="solid">
          <fgColor indexed="65"/>
          <bgColor theme="7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fill>
        <patternFill patternType="solid">
          <fgColor indexed="65"/>
          <bgColor theme="7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fill>
        <patternFill patternType="solid">
          <fgColor indexed="65"/>
          <bgColor theme="7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fill>
        <patternFill patternType="solid">
          <fgColor indexed="65"/>
          <bgColor theme="9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fill>
        <patternFill patternType="solid">
          <fgColor indexed="65"/>
          <bgColor theme="9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fill>
        <patternFill patternType="solid">
          <fgColor indexed="65"/>
          <bgColor theme="9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fill>
        <patternFill patternType="solid">
          <fgColor indexed="65"/>
          <bgColor theme="9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fill>
        <patternFill patternType="solid">
          <fgColor indexed="65"/>
          <bgColor theme="9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fill>
        <patternFill patternType="solid">
          <fgColor indexed="65"/>
          <bgColor theme="9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fill>
        <patternFill patternType="solid">
          <fgColor indexed="65"/>
          <bgColor theme="9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fill>
        <patternFill patternType="solid">
          <fgColor indexed="65"/>
          <bgColor theme="9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fill>
        <patternFill patternType="solid">
          <fgColor indexed="65"/>
          <bgColor theme="7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fill>
        <patternFill patternType="solid">
          <fgColor indexed="65"/>
          <bgColor theme="7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fill>
        <patternFill patternType="solid">
          <fgColor indexed="65"/>
          <bgColor theme="7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fill>
        <patternFill patternType="solid">
          <fgColor indexed="65"/>
          <bgColor theme="7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fill>
        <patternFill patternType="solid">
          <fgColor indexed="65"/>
          <bgColor theme="8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fill>
        <patternFill patternType="solid">
          <fgColor indexed="65"/>
          <bgColor theme="8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fill>
        <patternFill patternType="solid">
          <fgColor indexed="65"/>
          <bgColor theme="8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fill>
        <patternFill patternType="solid">
          <fgColor indexed="65"/>
          <bgColor theme="8" tint="0.79998168889431442"/>
        </patternFill>
      </fill>
    </dxf>
    <dxf>
      <numFmt numFmtId="3" formatCode="#,##0"/>
    </dxf>
    <dxf>
      <numFmt numFmtId="3" formatCode="#,##0"/>
    </dxf>
    <dxf>
      <alignment horizontal="right"/>
    </dxf>
    <dxf>
      <alignment horizontal="right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Hársfalvi Pál" refreshedDate="44117.615844675929" createdVersion="6" refreshedVersion="6" minRefreshableVersion="3" recordCount="175" xr:uid="{F19D119D-5F63-48C6-B6B2-CC8A1FB9F2C8}">
  <cacheSource type="worksheet">
    <worksheetSource ref="A1:W176" sheet="2019 kartonok v2"/>
  </cacheSource>
  <cacheFields count="23">
    <cacheField name="naplosorsz" numFmtId="0">
      <sharedItems/>
    </cacheField>
    <cacheField name="hivatkozas" numFmtId="0">
      <sharedItems/>
    </cacheField>
    <cacheField name="datum" numFmtId="0">
      <sharedItems/>
    </cacheField>
    <cacheField name="partkod" numFmtId="0">
      <sharedItems containsSemiMixedTypes="0" containsString="0" containsNumber="1" containsInteger="1" minValue="0" maxValue="120"/>
    </cacheField>
    <cacheField name="partnev" numFmtId="0">
      <sharedItems/>
    </cacheField>
    <cacheField name="megjegyzes" numFmtId="0">
      <sharedItems/>
    </cacheField>
    <cacheField name="fsz" numFmtId="0">
      <sharedItems/>
    </cacheField>
    <cacheField name="efsz" numFmtId="0">
      <sharedItems/>
    </cacheField>
    <cacheField name="msz" numFmtId="0">
      <sharedItems/>
    </cacheField>
    <cacheField name="tartozik" numFmtId="0">
      <sharedItems containsSemiMixedTypes="0" containsString="0" containsNumber="1" containsInteger="1" minValue="0" maxValue="2413000"/>
    </cacheField>
    <cacheField name="kovetel" numFmtId="0">
      <sharedItems containsSemiMixedTypes="0" containsString="0" containsNumber="1" containsInteger="1" minValue="0" maxValue="2500000"/>
    </cacheField>
    <cacheField name="ntip" numFmtId="0">
      <sharedItems/>
    </cacheField>
    <cacheField name="rsorszam" numFmtId="0">
      <sharedItems/>
    </cacheField>
    <cacheField name="tartd" numFmtId="0">
      <sharedItems containsSemiMixedTypes="0" containsString="0" containsNumber="1" containsInteger="1" minValue="0" maxValue="0"/>
    </cacheField>
    <cacheField name="kovd" numFmtId="0">
      <sharedItems containsSemiMixedTypes="0" containsString="0" containsNumber="1" containsInteger="1" minValue="0" maxValue="0"/>
    </cacheField>
    <cacheField name="arfolyam" numFmtId="0">
      <sharedItems containsSemiMixedTypes="0" containsString="0" containsNumber="1" containsInteger="1" minValue="0" maxValue="0"/>
    </cacheField>
    <cacheField name="merte" numFmtId="0">
      <sharedItems/>
    </cacheField>
    <cacheField name="egyenleg" numFmtId="0">
      <sharedItems containsSemiMixedTypes="0" containsString="0" containsNumber="1" containsInteger="1" minValue="216" maxValue="4246880"/>
    </cacheField>
    <cacheField name="degyenleg" numFmtId="0">
      <sharedItems containsSemiMixedTypes="0" containsString="0" containsNumber="1" containsInteger="1" minValue="0" maxValue="0"/>
    </cacheField>
    <cacheField name="egyentk" numFmtId="0">
      <sharedItems/>
    </cacheField>
    <cacheField name="degyentk" numFmtId="0">
      <sharedItems/>
    </cacheField>
    <cacheField name="Tipus" numFmtId="0">
      <sharedItems count="4">
        <s v="Repülés éjszakája"/>
        <s v="Ügyvitel"/>
        <s v="Alapitás"/>
        <s v="Tagság"/>
      </sharedItems>
    </cacheField>
    <cacheField name="Költsgéhely" numFmtId="0">
      <sharedItems count="9">
        <s v="Rendezés"/>
        <s v="Web"/>
        <s v="Bér"/>
        <s v="Ügyvédi"/>
        <s v="NVESZ"/>
        <s v="Bank"/>
        <s v="Jegy"/>
        <s v="Tagdij"/>
        <s v="Támogatás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75">
  <r>
    <s v="S9/000001"/>
    <s v="00005/2019"/>
    <s v="2019.02.11"/>
    <n v="98"/>
    <s v="Event Venue Management Kft"/>
    <s v="bérletidíj"/>
    <s v="522"/>
    <s v="4541;"/>
    <s v=""/>
    <n v="403860"/>
    <n v="0"/>
    <s v="S"/>
    <s v="S9/000001"/>
    <n v="0"/>
    <n v="0"/>
    <n v="0"/>
    <s v=""/>
    <n v="403860"/>
    <n v="0"/>
    <s v="T"/>
    <s v="T"/>
    <x v="0"/>
    <x v="0"/>
  </r>
  <r>
    <s v="S9/000004"/>
    <s v="00080/2019"/>
    <s v="2019.02.22"/>
    <n v="101"/>
    <s v="Red4 All Kft"/>
    <s v="bérletidíj"/>
    <s v="522"/>
    <s v="4541;"/>
    <s v=""/>
    <n v="1714995"/>
    <n v="0"/>
    <s v="S"/>
    <s v="S9/000004"/>
    <n v="0"/>
    <n v="0"/>
    <n v="0"/>
    <s v=""/>
    <n v="2118855"/>
    <n v="0"/>
    <s v="T"/>
    <s v="T"/>
    <x v="0"/>
    <x v="0"/>
  </r>
  <r>
    <s v="S9/000007"/>
    <s v="b3d-2019-23"/>
    <s v="2019.07.10"/>
    <n v="106"/>
    <s v="B3D FX Kft"/>
    <s v="domain szolg."/>
    <s v="527"/>
    <s v="4541;"/>
    <s v=""/>
    <n v="35000"/>
    <n v="0"/>
    <s v="S"/>
    <s v="S9/000007"/>
    <n v="0"/>
    <n v="0"/>
    <n v="0"/>
    <s v=""/>
    <n v="35000"/>
    <n v="0"/>
    <s v="T"/>
    <s v="T"/>
    <x v="1"/>
    <x v="1"/>
  </r>
  <r>
    <s v="S9/000012"/>
    <s v="2019/0333"/>
    <s v="2019.12.11"/>
    <n v="116"/>
    <s v="Deploy IS Kft"/>
    <s v="domain szolg."/>
    <s v="527"/>
    <s v="4541;"/>
    <s v=""/>
    <n v="24310"/>
    <n v="0"/>
    <s v="S"/>
    <s v="S9/000012"/>
    <n v="0"/>
    <n v="0"/>
    <n v="0"/>
    <s v=""/>
    <n v="76110"/>
    <n v="0"/>
    <s v="T"/>
    <s v="T"/>
    <x v="1"/>
    <x v="1"/>
  </r>
  <r>
    <s v="S9/000009"/>
    <s v="162224"/>
    <s v="2019.10.10"/>
    <n v="107"/>
    <s v="WEB-Server Kft"/>
    <s v="domain szolg"/>
    <s v="527"/>
    <s v="4541;"/>
    <s v=""/>
    <n v="16800"/>
    <n v="0"/>
    <s v="S"/>
    <s v="S9/000009"/>
    <n v="0"/>
    <n v="0"/>
    <n v="0"/>
    <s v=""/>
    <n v="51800"/>
    <n v="0"/>
    <s v="T"/>
    <s v="T"/>
    <x v="1"/>
    <x v="1"/>
  </r>
  <r>
    <s v="V/000031"/>
    <s v="V/17"/>
    <s v="2019.12.31"/>
    <n v="0"/>
    <s v=""/>
    <s v="időbeli elhatárolás"/>
    <s v="528"/>
    <s v="4821;"/>
    <s v=""/>
    <n v="250000"/>
    <n v="0"/>
    <s v="X"/>
    <s v="V/000031"/>
    <n v="0"/>
    <n v="0"/>
    <n v="0"/>
    <s v=""/>
    <n v="728050"/>
    <n v="0"/>
    <s v="T"/>
    <s v="T"/>
    <x v="1"/>
    <x v="2"/>
  </r>
  <r>
    <s v="P1/000003"/>
    <s v="s-000615/2018"/>
    <s v="2019.01.16"/>
    <n v="115"/>
    <s v="Biczi és Turi Ügyvédi Iroda"/>
    <s v="ügyvéd ktg-e"/>
    <s v="528"/>
    <s v="3811;"/>
    <s v=""/>
    <n v="198650"/>
    <n v="0"/>
    <s v="P"/>
    <s v="P1/000003"/>
    <n v="0"/>
    <n v="0"/>
    <n v="0"/>
    <s v=""/>
    <n v="198650"/>
    <n v="0"/>
    <s v="T"/>
    <s v="T"/>
    <x v="2"/>
    <x v="3"/>
  </r>
  <r>
    <s v="S9/000006"/>
    <s v="000109/2019"/>
    <s v="2019.04.29"/>
    <n v="105"/>
    <s v="Lajtos Ügyvédi Iroda"/>
    <s v="ügyvédi ktg"/>
    <s v="528"/>
    <s v="4541;"/>
    <s v=""/>
    <n v="254000"/>
    <n v="0"/>
    <s v="S"/>
    <s v="S9/000006"/>
    <n v="0"/>
    <n v="0"/>
    <n v="0"/>
    <s v=""/>
    <n v="452650"/>
    <n v="0"/>
    <s v="T"/>
    <s v="T"/>
    <x v="2"/>
    <x v="3"/>
  </r>
  <r>
    <s v="S9/000008"/>
    <s v="000234/2019"/>
    <s v="2019.08.09"/>
    <n v="105"/>
    <s v="Lajtos Ügyvédi Iroda"/>
    <s v="ügyvédi ktg"/>
    <s v="528"/>
    <s v="4541;"/>
    <s v=""/>
    <n v="25400"/>
    <n v="0"/>
    <s v="S"/>
    <s v="S9/000008"/>
    <n v="0"/>
    <n v="0"/>
    <n v="0"/>
    <s v=""/>
    <n v="478050"/>
    <n v="0"/>
    <s v="T"/>
    <s v="T"/>
    <x v="2"/>
    <x v="3"/>
  </r>
  <r>
    <s v="S9/000003"/>
    <s v="2019-32951"/>
    <s v="2019.03.01"/>
    <n v="102"/>
    <s v="Kboss.hu Kft"/>
    <s v="rendszer használat"/>
    <s v="52906"/>
    <s v="4541;"/>
    <s v=""/>
    <n v="6852"/>
    <n v="0"/>
    <s v="S"/>
    <s v="S9/000003"/>
    <n v="0"/>
    <n v="0"/>
    <n v="0"/>
    <s v=""/>
    <n v="6852"/>
    <n v="0"/>
    <s v="T"/>
    <s v="T"/>
    <x v="0"/>
    <x v="0"/>
  </r>
  <r>
    <s v="S9/000013"/>
    <s v="e-rc-2019-8"/>
    <s v="2019.12.20"/>
    <n v="114"/>
    <s v="RC Solution Kft"/>
    <s v="weboldal készítés"/>
    <s v="52906"/>
    <s v="4541;"/>
    <s v=""/>
    <n v="541007"/>
    <n v="0"/>
    <s v="S"/>
    <s v="S9/000013"/>
    <n v="0"/>
    <n v="0"/>
    <n v="0"/>
    <s v=""/>
    <n v="547859"/>
    <n v="0"/>
    <s v="T"/>
    <s v="T"/>
    <x v="0"/>
    <x v="0"/>
  </r>
  <r>
    <s v="S9/000010"/>
    <s v="sza00212/2019"/>
    <s v="2019.12.05"/>
    <n v="108"/>
    <s v="Nemzeti Versenysport Szövetség"/>
    <s v="éves tagdíj"/>
    <s v="52926"/>
    <s v="4541;"/>
    <s v=""/>
    <n v="50000"/>
    <n v="0"/>
    <s v="S"/>
    <s v="S9/000010"/>
    <n v="0"/>
    <n v="0"/>
    <n v="0"/>
    <s v=""/>
    <n v="50000"/>
    <n v="0"/>
    <s v="T"/>
    <s v="T"/>
    <x v="2"/>
    <x v="4"/>
  </r>
  <r>
    <s v="S9/000011"/>
    <s v="sza00216/2019"/>
    <s v="2019.12.10"/>
    <n v="108"/>
    <s v="Nemzeti Versenysport Szövetség"/>
    <s v="regisztrációs dí,1.részlet"/>
    <s v="52926"/>
    <s v="4541;"/>
    <s v=""/>
    <n v="500000"/>
    <n v="0"/>
    <s v="S"/>
    <s v="S9/000011"/>
    <n v="0"/>
    <n v="0"/>
    <n v="0"/>
    <s v=""/>
    <n v="550000"/>
    <n v="0"/>
    <s v="T"/>
    <s v="T"/>
    <x v="2"/>
    <x v="4"/>
  </r>
  <r>
    <s v="S9/000005"/>
    <s v="cmplt-2019-114"/>
    <s v="2019.02.23"/>
    <n v="103"/>
    <s v="Comp-let Party Service Kft"/>
    <s v="rendezvénytechn."/>
    <s v="5294"/>
    <s v="4541;"/>
    <s v=""/>
    <n v="1833880"/>
    <n v="0"/>
    <s v="S"/>
    <s v="S9/000005"/>
    <n v="0"/>
    <n v="0"/>
    <n v="0"/>
    <s v=""/>
    <n v="4246880"/>
    <n v="0"/>
    <s v="T"/>
    <s v="T"/>
    <x v="0"/>
    <x v="0"/>
  </r>
  <r>
    <s v="S9/000002"/>
    <s v="00050/2019"/>
    <s v="2019.02.20"/>
    <n v="100"/>
    <s v="Smarteq AVS Kft"/>
    <s v="rendezvénytechn."/>
    <s v="5294"/>
    <s v="4541;"/>
    <s v=""/>
    <n v="2413000"/>
    <n v="0"/>
    <s v="S"/>
    <s v="S9/000002"/>
    <n v="0"/>
    <n v="0"/>
    <n v="0"/>
    <s v=""/>
    <n v="2413000"/>
    <n v="0"/>
    <s v="T"/>
    <s v="T"/>
    <x v="0"/>
    <x v="0"/>
  </r>
  <r>
    <s v="P1/000002"/>
    <s v="s-000616/2018"/>
    <s v="2019.01.16"/>
    <n v="115"/>
    <s v="Biczi és Turi Ügyvédi Iroda"/>
    <s v="tulajdoni lap"/>
    <s v="531"/>
    <s v="3811;"/>
    <s v=""/>
    <n v="2000"/>
    <n v="0"/>
    <s v="P"/>
    <s v="P1/000002"/>
    <n v="0"/>
    <n v="0"/>
    <n v="0"/>
    <s v=""/>
    <n v="2000"/>
    <n v="0"/>
    <s v="T"/>
    <s v="T"/>
    <x v="2"/>
    <x v="3"/>
  </r>
  <r>
    <s v="B1/000061"/>
    <s v="2019/1-2"/>
    <s v="2019.02.14"/>
    <n v="0"/>
    <s v=""/>
    <s v="bankktg"/>
    <s v="532"/>
    <s v="3841;"/>
    <s v=""/>
    <n v="1270"/>
    <n v="0"/>
    <s v="B"/>
    <s v="B1/000061"/>
    <n v="0"/>
    <n v="0"/>
    <n v="0"/>
    <s v=""/>
    <n v="2350"/>
    <n v="0"/>
    <s v="T"/>
    <s v="T"/>
    <x v="1"/>
    <x v="5"/>
  </r>
  <r>
    <s v="B1/000094"/>
    <s v="2019/3"/>
    <s v="2019.03.04"/>
    <n v="0"/>
    <s v=""/>
    <s v="bankktg"/>
    <s v="532"/>
    <s v="3841;"/>
    <s v=""/>
    <n v="18757"/>
    <n v="0"/>
    <s v="B"/>
    <s v="B1/000084"/>
    <n v="0"/>
    <n v="0"/>
    <n v="0"/>
    <s v=""/>
    <n v="30247"/>
    <n v="0"/>
    <s v="T"/>
    <s v="T"/>
    <x v="1"/>
    <x v="5"/>
  </r>
  <r>
    <s v="B1/000102"/>
    <s v="2019/4"/>
    <s v="2019.04.02"/>
    <n v="0"/>
    <s v=""/>
    <s v="bankktg"/>
    <s v="532"/>
    <s v="3841;"/>
    <s v=""/>
    <n v="11448"/>
    <n v="0"/>
    <s v="B"/>
    <s v="B1/000092"/>
    <n v="0"/>
    <n v="0"/>
    <n v="0"/>
    <s v=""/>
    <n v="41695"/>
    <n v="0"/>
    <s v="T"/>
    <s v="T"/>
    <x v="1"/>
    <x v="5"/>
  </r>
  <r>
    <s v="B1/000103"/>
    <s v="2019/4"/>
    <s v="2019.04.02"/>
    <n v="0"/>
    <s v=""/>
    <s v="bankktg"/>
    <s v="532"/>
    <s v="3841;"/>
    <s v=""/>
    <n v="409"/>
    <n v="0"/>
    <s v="B"/>
    <s v="B1/000093"/>
    <n v="0"/>
    <n v="0"/>
    <n v="0"/>
    <s v=""/>
    <n v="42104"/>
    <n v="0"/>
    <s v="T"/>
    <s v="T"/>
    <x v="1"/>
    <x v="5"/>
  </r>
  <r>
    <s v="B1/000110"/>
    <s v="2019/5"/>
    <s v="2019.05.03"/>
    <n v="0"/>
    <s v=""/>
    <s v="bankktg"/>
    <s v="532"/>
    <s v="3841;"/>
    <s v=""/>
    <n v="409"/>
    <n v="0"/>
    <s v="B"/>
    <s v="B1/000100"/>
    <n v="0"/>
    <n v="0"/>
    <n v="0"/>
    <s v=""/>
    <n v="42513"/>
    <n v="0"/>
    <s v="T"/>
    <s v="T"/>
    <x v="1"/>
    <x v="5"/>
  </r>
  <r>
    <s v="B1/000113"/>
    <s v="2019/6"/>
    <s v="2019.06.04"/>
    <n v="0"/>
    <s v=""/>
    <s v="bankktg"/>
    <s v="532"/>
    <s v="3841;"/>
    <s v=""/>
    <n v="1614"/>
    <n v="0"/>
    <s v="B"/>
    <s v="B1/000103"/>
    <n v="0"/>
    <n v="0"/>
    <n v="0"/>
    <s v=""/>
    <n v="44127"/>
    <n v="0"/>
    <s v="T"/>
    <s v="T"/>
    <x v="1"/>
    <x v="5"/>
  </r>
  <r>
    <s v="B1/000115"/>
    <s v="2019/6"/>
    <s v="2019.06.07"/>
    <n v="0"/>
    <s v=""/>
    <s v="bankktg"/>
    <s v="532"/>
    <s v="3841;"/>
    <s v=""/>
    <n v="409"/>
    <n v="0"/>
    <s v="B"/>
    <s v="B1/000105"/>
    <n v="0"/>
    <n v="0"/>
    <n v="0"/>
    <s v=""/>
    <n v="44536"/>
    <n v="0"/>
    <s v="T"/>
    <s v="T"/>
    <x v="1"/>
    <x v="5"/>
  </r>
  <r>
    <s v="B1/000117"/>
    <s v="2019/7"/>
    <s v="2019.07.02"/>
    <n v="0"/>
    <s v=""/>
    <s v="bankktg"/>
    <s v="532"/>
    <s v="3841;"/>
    <s v=""/>
    <n v="420"/>
    <n v="0"/>
    <s v="B"/>
    <s v="B1/000107"/>
    <n v="0"/>
    <n v="0"/>
    <n v="0"/>
    <s v=""/>
    <n v="44956"/>
    <n v="0"/>
    <s v="T"/>
    <s v="T"/>
    <x v="1"/>
    <x v="5"/>
  </r>
  <r>
    <s v="B1/000120"/>
    <s v="2019/8"/>
    <s v="2019.08.02"/>
    <n v="0"/>
    <s v=""/>
    <s v="bankktg"/>
    <s v="532"/>
    <s v="3841;"/>
    <s v=""/>
    <n v="258"/>
    <n v="0"/>
    <s v="B"/>
    <s v="B1/000110"/>
    <n v="0"/>
    <n v="0"/>
    <n v="0"/>
    <s v=""/>
    <n v="45214"/>
    <n v="0"/>
    <s v="T"/>
    <s v="T"/>
    <x v="1"/>
    <x v="5"/>
  </r>
  <r>
    <s v="B1/000121"/>
    <s v="2019/8"/>
    <s v="2019.08.02"/>
    <n v="0"/>
    <s v=""/>
    <s v="bankktg"/>
    <s v="532"/>
    <s v="3841;"/>
    <s v=""/>
    <n v="420"/>
    <n v="0"/>
    <s v="B"/>
    <s v="B1/000111"/>
    <n v="0"/>
    <n v="0"/>
    <n v="0"/>
    <s v=""/>
    <n v="45634"/>
    <n v="0"/>
    <s v="T"/>
    <s v="T"/>
    <x v="1"/>
    <x v="5"/>
  </r>
  <r>
    <s v="B1/000124"/>
    <s v="2019/9"/>
    <s v="2019.09.03"/>
    <n v="0"/>
    <s v=""/>
    <s v="bankktg"/>
    <s v="532"/>
    <s v="3841;"/>
    <s v=""/>
    <n v="637"/>
    <n v="0"/>
    <s v="B"/>
    <s v="B1/000114"/>
    <n v="0"/>
    <n v="0"/>
    <n v="0"/>
    <s v=""/>
    <n v="46271"/>
    <n v="0"/>
    <s v="T"/>
    <s v="T"/>
    <x v="1"/>
    <x v="5"/>
  </r>
  <r>
    <s v="B1/000126"/>
    <s v="2019/10"/>
    <s v="2019.10.02"/>
    <n v="0"/>
    <s v=""/>
    <s v="bankktg"/>
    <s v="532"/>
    <s v="3841;"/>
    <s v=""/>
    <n v="420"/>
    <n v="0"/>
    <s v="B"/>
    <s v="B1/000116"/>
    <n v="0"/>
    <n v="0"/>
    <n v="0"/>
    <s v=""/>
    <n v="46691"/>
    <n v="0"/>
    <s v="T"/>
    <s v="T"/>
    <x v="1"/>
    <x v="5"/>
  </r>
  <r>
    <s v="B1/000129"/>
    <s v="2019/11"/>
    <s v="2019.11.05"/>
    <n v="0"/>
    <s v=""/>
    <s v="bankktg"/>
    <s v="532"/>
    <s v="3841;"/>
    <s v=""/>
    <n v="588"/>
    <n v="0"/>
    <s v="B"/>
    <s v="B1/000119"/>
    <n v="0"/>
    <n v="0"/>
    <n v="0"/>
    <s v=""/>
    <n v="47279"/>
    <n v="0"/>
    <s v="T"/>
    <s v="T"/>
    <x v="1"/>
    <x v="5"/>
  </r>
  <r>
    <s v="B1/000131"/>
    <s v="2019/12"/>
    <s v="2019.12.03"/>
    <n v="0"/>
    <s v=""/>
    <s v="bankktg"/>
    <s v="532"/>
    <s v="3841;"/>
    <s v=""/>
    <n v="420"/>
    <n v="0"/>
    <s v="B"/>
    <s v="B1/000121"/>
    <n v="0"/>
    <n v="0"/>
    <n v="0"/>
    <s v=""/>
    <n v="47699"/>
    <n v="0"/>
    <s v="T"/>
    <s v="T"/>
    <x v="1"/>
    <x v="5"/>
  </r>
  <r>
    <s v="V/000012"/>
    <s v="V/24"/>
    <s v="2019.02.27"/>
    <n v="71"/>
    <s v="Cameron Balloons Hungary"/>
    <s v="E-RPL-2019-78 sz. számla kiegyenlítése"/>
    <s v="532"/>
    <s v="311;"/>
    <s v=""/>
    <n v="2159"/>
    <n v="0"/>
    <s v="X"/>
    <s v="V/000012"/>
    <n v="0"/>
    <n v="0"/>
    <n v="0"/>
    <s v=""/>
    <n v="9584"/>
    <n v="0"/>
    <s v="T"/>
    <s v="T"/>
    <x v="0"/>
    <x v="6"/>
  </r>
  <r>
    <s v="V/000004"/>
    <s v="V/16"/>
    <s v="2019.02.19"/>
    <n v="93"/>
    <s v="Dunaferr Repülő Klub"/>
    <s v="E-RPL-2019-100 sz. számla kiegyenlítése"/>
    <s v="532"/>
    <s v="311;"/>
    <s v=""/>
    <n v="1080"/>
    <n v="0"/>
    <s v="X"/>
    <s v="V/000004"/>
    <n v="0"/>
    <n v="0"/>
    <n v="0"/>
    <s v=""/>
    <n v="3430"/>
    <n v="0"/>
    <s v="T"/>
    <s v="T"/>
    <x v="0"/>
    <x v="6"/>
  </r>
  <r>
    <s v="V/000006"/>
    <s v="V/20"/>
    <s v="2019.02.27"/>
    <n v="67"/>
    <s v="Gyulai Edvárd"/>
    <s v="E-RPL-2019-71 sz. számla kiegyenlítése"/>
    <s v="532"/>
    <s v="311;"/>
    <s v=""/>
    <n v="324"/>
    <n v="0"/>
    <s v="X"/>
    <s v="V/000006"/>
    <n v="0"/>
    <n v="0"/>
    <n v="0"/>
    <s v=""/>
    <n v="4402"/>
    <n v="0"/>
    <s v="T"/>
    <s v="T"/>
    <x v="0"/>
    <x v="6"/>
  </r>
  <r>
    <s v="V/000032"/>
    <s v="V/32"/>
    <s v="2019.02.20"/>
    <n v="76"/>
    <s v="HÁRSFALVI PÁL"/>
    <s v="E-RPL-2019-1 sz. számla kiegyenlítése"/>
    <s v="532"/>
    <s v="311;"/>
    <s v=""/>
    <n v="216"/>
    <n v="0"/>
    <s v="X"/>
    <s v=""/>
    <n v="0"/>
    <n v="0"/>
    <n v="0"/>
    <s v=""/>
    <n v="3646"/>
    <n v="0"/>
    <s v="T"/>
    <s v="T"/>
    <x v="0"/>
    <x v="6"/>
  </r>
  <r>
    <s v="V/000013"/>
    <s v="V/27"/>
    <s v="2019.02.27"/>
    <n v="72"/>
    <s v="Imrikovics Balázs"/>
    <s v="E-RPL-2019-79 sz. számla kiegyenlítése"/>
    <s v="532"/>
    <s v="311;"/>
    <s v=""/>
    <n v="648"/>
    <n v="0"/>
    <s v="X"/>
    <s v="V/000013"/>
    <n v="0"/>
    <n v="0"/>
    <n v="0"/>
    <s v=""/>
    <n v="10232"/>
    <n v="0"/>
    <s v="T"/>
    <s v="T"/>
    <x v="0"/>
    <x v="6"/>
  </r>
  <r>
    <s v="V/000002"/>
    <s v="V/30"/>
    <s v="2019.02.11"/>
    <n v="79"/>
    <s v="Izsáki Repülő Egyesület"/>
    <s v="E-RPL-2019-88 sz. számla kiegyenlítése"/>
    <s v="532"/>
    <s v="311;"/>
    <s v=""/>
    <n v="648"/>
    <n v="0"/>
    <s v="X"/>
    <s v="V/000002"/>
    <n v="0"/>
    <n v="0"/>
    <n v="0"/>
    <s v=""/>
    <n v="864"/>
    <n v="0"/>
    <s v="T"/>
    <s v="T"/>
    <x v="0"/>
    <x v="6"/>
  </r>
  <r>
    <s v="V/000008"/>
    <s v="V/22"/>
    <s v="2019.02.27"/>
    <n v="68"/>
    <s v="Jozsef Szabo"/>
    <s v="E-RPL-2019-73 sz. számla kiegyenlítése"/>
    <s v="532"/>
    <s v="311;"/>
    <s v=""/>
    <n v="648"/>
    <n v="0"/>
    <s v="X"/>
    <s v="V/000008"/>
    <n v="0"/>
    <n v="0"/>
    <n v="0"/>
    <s v=""/>
    <n v="6345"/>
    <n v="0"/>
    <s v="T"/>
    <s v="T"/>
    <x v="0"/>
    <x v="6"/>
  </r>
  <r>
    <s v="V/000015"/>
    <s v="V/29"/>
    <s v="2019.02.27"/>
    <n v="75"/>
    <s v="KU-ME Invest Kft"/>
    <s v="E-RPL-2019-82 sz. számla kiegyenlítése"/>
    <s v="532"/>
    <s v="311;"/>
    <s v=""/>
    <n v="610"/>
    <n v="0"/>
    <s v="X"/>
    <s v="V/000015"/>
    <n v="0"/>
    <n v="0"/>
    <n v="0"/>
    <s v=""/>
    <n v="11490"/>
    <n v="0"/>
    <s v="T"/>
    <s v="T"/>
    <x v="0"/>
    <x v="6"/>
  </r>
  <r>
    <s v="V/000005"/>
    <s v="V/19"/>
    <s v="2019.02.27"/>
    <n v="65"/>
    <s v="Laki Róbert"/>
    <s v="E-RPL-2019-68 sz. számla kiegyenlítése"/>
    <s v="532"/>
    <s v="311;"/>
    <s v=""/>
    <n v="432"/>
    <n v="0"/>
    <s v="X"/>
    <s v="V/000005"/>
    <n v="0"/>
    <n v="0"/>
    <n v="0"/>
    <s v=""/>
    <n v="4078"/>
    <n v="0"/>
    <s v="T"/>
    <s v="T"/>
    <x v="0"/>
    <x v="6"/>
  </r>
  <r>
    <s v="V/000014"/>
    <s v="V/28"/>
    <s v="2019.02.27"/>
    <n v="73"/>
    <s v="Lengyel Zsuzsa"/>
    <s v="E-RPL-2019-80 sz. számla kiegyenlítése"/>
    <s v="532"/>
    <s v="311;"/>
    <s v=""/>
    <n v="648"/>
    <n v="0"/>
    <s v="X"/>
    <s v="V/000014"/>
    <n v="0"/>
    <n v="0"/>
    <n v="0"/>
    <s v=""/>
    <n v="10880"/>
    <n v="0"/>
    <s v="T"/>
    <s v="T"/>
    <x v="0"/>
    <x v="6"/>
  </r>
  <r>
    <s v="V/000001"/>
    <s v="V/30"/>
    <s v="2019.02.11"/>
    <n v="83"/>
    <s v="Magyar Vitorlázórepülő Sz"/>
    <s v="E-RPL-2019-87 sz. számla kiegyenlítése"/>
    <s v="532"/>
    <s v="311;"/>
    <s v=""/>
    <n v="216"/>
    <n v="0"/>
    <s v="X"/>
    <s v="V/000001"/>
    <n v="0"/>
    <n v="0"/>
    <n v="0"/>
    <s v=""/>
    <n v="216"/>
    <n v="0"/>
    <s v="T"/>
    <s v="T"/>
    <x v="0"/>
    <x v="6"/>
  </r>
  <r>
    <s v="V/000007"/>
    <s v="V/21"/>
    <s v="2019.02.27"/>
    <n v="5"/>
    <s v="Malév Repülőklub"/>
    <s v="E-RPL-2019-72 sz. számla kiegyenlítése"/>
    <s v="532"/>
    <s v="311;"/>
    <s v=""/>
    <n v="1295"/>
    <n v="0"/>
    <s v="X"/>
    <s v="V/000007"/>
    <n v="0"/>
    <n v="0"/>
    <n v="0"/>
    <s v=""/>
    <n v="5697"/>
    <n v="0"/>
    <s v="T"/>
    <s v="T"/>
    <x v="0"/>
    <x v="6"/>
  </r>
  <r>
    <s v="V/000009"/>
    <s v="V/23"/>
    <s v="2019.02.27"/>
    <n v="69"/>
    <s v="PETER GERGELY CSONKA"/>
    <s v="E-RPL-2019-75 sz. számla kiegyenlítése"/>
    <s v="532"/>
    <s v="311;"/>
    <s v=""/>
    <n v="324"/>
    <n v="0"/>
    <s v="X"/>
    <s v="V/000009"/>
    <n v="0"/>
    <n v="0"/>
    <n v="0"/>
    <s v=""/>
    <n v="6669"/>
    <n v="0"/>
    <s v="T"/>
    <s v="T"/>
    <x v="0"/>
    <x v="6"/>
  </r>
  <r>
    <s v="V/000010"/>
    <s v="V/24"/>
    <s v="2019.02.27"/>
    <n v="40"/>
    <s v="Tornyai János"/>
    <s v="E-RPL-2019-76 sz. számla kiegyenlítése"/>
    <s v="532"/>
    <s v="311;"/>
    <s v=""/>
    <n v="432"/>
    <n v="0"/>
    <s v="X"/>
    <s v="V/000010"/>
    <n v="0"/>
    <n v="0"/>
    <n v="0"/>
    <s v=""/>
    <n v="7101"/>
    <n v="0"/>
    <s v="T"/>
    <s v="T"/>
    <x v="0"/>
    <x v="6"/>
  </r>
  <r>
    <s v="V/000003"/>
    <s v="V/32"/>
    <s v="2019.02.11"/>
    <n v="89"/>
    <s v="Unique Ballonsport Club"/>
    <s v="E-RPL-2019-95 sz. számla kiegyenlítése"/>
    <s v="532"/>
    <s v="311;"/>
    <s v=""/>
    <n v="216"/>
    <n v="0"/>
    <s v="X"/>
    <s v="V/000003"/>
    <n v="0"/>
    <n v="0"/>
    <n v="0"/>
    <s v=""/>
    <n v="1080"/>
    <n v="0"/>
    <s v="T"/>
    <s v="T"/>
    <x v="0"/>
    <x v="6"/>
  </r>
  <r>
    <s v="V/000011"/>
    <s v="V/24"/>
    <s v="2019.02.27"/>
    <n v="70"/>
    <s v="Wégerer Anna"/>
    <s v="E-RPL-2019-77 sz. számla kiegyenlítése"/>
    <s v="532"/>
    <s v="311;"/>
    <s v=""/>
    <n v="324"/>
    <n v="0"/>
    <s v="X"/>
    <s v="V/000011"/>
    <n v="0"/>
    <n v="0"/>
    <n v="0"/>
    <s v=""/>
    <n v="7425"/>
    <n v="0"/>
    <s v="T"/>
    <s v="T"/>
    <x v="0"/>
    <x v="6"/>
  </r>
  <r>
    <s v="V/000017"/>
    <s v="BÉR 11/2019"/>
    <s v="2019.11.30"/>
    <n v="0"/>
    <s v=""/>
    <s v="Bérköltség (11. hó)"/>
    <s v="541"/>
    <s v="4711"/>
    <s v=""/>
    <n v="90000"/>
    <n v="0"/>
    <s v="X"/>
    <s v="V/000017"/>
    <n v="0"/>
    <n v="0"/>
    <n v="0"/>
    <s v=""/>
    <n v="90000"/>
    <n v="0"/>
    <s v="T"/>
    <s v="T"/>
    <x v="1"/>
    <x v="2"/>
  </r>
  <r>
    <s v="V/000024"/>
    <s v="BÉR 12/2019"/>
    <s v="2019.12.31"/>
    <n v="0"/>
    <s v=""/>
    <s v="Bérköltség (12. hó)"/>
    <s v="541"/>
    <s v="4711"/>
    <s v=""/>
    <n v="300000"/>
    <n v="0"/>
    <s v="X"/>
    <s v="V/000024"/>
    <n v="0"/>
    <n v="0"/>
    <n v="0"/>
    <s v=""/>
    <n v="390000"/>
    <n v="0"/>
    <s v="T"/>
    <s v="T"/>
    <x v="1"/>
    <x v="2"/>
  </r>
  <r>
    <s v="V/000021"/>
    <s v="BÉR 11/2019"/>
    <s v="2019.11.30"/>
    <n v="0"/>
    <s v=""/>
    <s v="Szoc.hozzájárulási adó (11. hó)"/>
    <s v="563"/>
    <s v="4733"/>
    <s v=""/>
    <n v="15750"/>
    <n v="0"/>
    <s v="X"/>
    <s v="V/000021"/>
    <n v="0"/>
    <n v="0"/>
    <n v="0"/>
    <s v=""/>
    <n v="15750"/>
    <n v="0"/>
    <s v="T"/>
    <s v="T"/>
    <x v="1"/>
    <x v="2"/>
  </r>
  <r>
    <s v="V/000028"/>
    <s v="BÉR 12/2019"/>
    <s v="2019.12.31"/>
    <n v="0"/>
    <s v=""/>
    <s v="Szoc.hozzájárulási adó (12. hó)"/>
    <s v="563"/>
    <s v="4733"/>
    <s v=""/>
    <n v="26425"/>
    <n v="0"/>
    <s v="X"/>
    <s v="V/000028"/>
    <n v="0"/>
    <n v="0"/>
    <n v="0"/>
    <s v=""/>
    <n v="42175"/>
    <n v="0"/>
    <s v="T"/>
    <s v="T"/>
    <x v="1"/>
    <x v="2"/>
  </r>
  <r>
    <s v="K9/000090"/>
    <s v="E-RPL-2019-92"/>
    <s v="2019.12.05"/>
    <n v="66"/>
    <s v="Albatrosz Repülő Egyesüle"/>
    <s v="tagdíj"/>
    <s v="911"/>
    <s v="311;"/>
    <s v=""/>
    <n v="0"/>
    <n v="30000"/>
    <s v="V"/>
    <s v="K9/000090"/>
    <n v="0"/>
    <n v="0"/>
    <n v="0"/>
    <s v=""/>
    <n v="820000"/>
    <n v="0"/>
    <s v="K"/>
    <s v="T"/>
    <x v="3"/>
    <x v="7"/>
  </r>
  <r>
    <s v="K9/000092"/>
    <s v="E-RPL-2019-94"/>
    <s v="2019.12.06"/>
    <n v="88"/>
    <s v="Albatrosz Vitorlázórepülő"/>
    <s v="tagdíj"/>
    <s v="911"/>
    <s v="311;"/>
    <s v=""/>
    <n v="0"/>
    <n v="30000"/>
    <s v="V"/>
    <s v="K9/000092"/>
    <n v="0"/>
    <n v="0"/>
    <n v="0"/>
    <s v=""/>
    <n v="900000"/>
    <n v="0"/>
    <s v="K"/>
    <s v="T"/>
    <x v="3"/>
    <x v="7"/>
  </r>
  <r>
    <s v="K9/000102"/>
    <s v="E-RPL-2020-5"/>
    <s v="2019.02.08"/>
    <n v="25"/>
    <s v="Alföldi Repülőklub"/>
    <s v="tagdíj 2019"/>
    <s v="911"/>
    <s v="311;"/>
    <s v=""/>
    <n v="0"/>
    <n v="100000"/>
    <s v="V"/>
    <s v="K9/000102"/>
    <n v="0"/>
    <n v="0"/>
    <n v="0"/>
    <s v=""/>
    <n v="100000"/>
    <n v="0"/>
    <s v="K"/>
    <s v="T"/>
    <x v="3"/>
    <x v="7"/>
  </r>
  <r>
    <s v="K9/000106"/>
    <s v="E-RPL-2020-1"/>
    <s v="2019.04.09"/>
    <n v="80"/>
    <s v="Apolló Repülő Sportegyesü"/>
    <s v="Tagdíj"/>
    <s v="911"/>
    <s v="311;"/>
    <s v=""/>
    <n v="0"/>
    <n v="50000"/>
    <s v="V"/>
    <s v="K9/000106"/>
    <n v="0"/>
    <n v="0"/>
    <n v="0"/>
    <s v=""/>
    <n v="240000"/>
    <n v="0"/>
    <s v="K"/>
    <s v="T"/>
    <x v="3"/>
    <x v="7"/>
  </r>
  <r>
    <s v="K9/000098"/>
    <s v="E-RPL-2019-100"/>
    <s v="2019.12.13"/>
    <n v="93"/>
    <s v="Dunaferr Repülő Klub"/>
    <s v="tagdíj"/>
    <s v="911"/>
    <s v="311;"/>
    <s v=""/>
    <n v="0"/>
    <n v="50000"/>
    <s v="V"/>
    <s v="K9/000098"/>
    <n v="0"/>
    <n v="0"/>
    <n v="0"/>
    <s v=""/>
    <n v="1040000"/>
    <n v="0"/>
    <s v="K"/>
    <s v="T"/>
    <x v="3"/>
    <x v="7"/>
  </r>
  <r>
    <s v="K9/000101"/>
    <s v="E-RPL-2019-103"/>
    <s v="2019.12.30"/>
    <n v="96"/>
    <s v="Fly Away Sport Egyesület"/>
    <s v="tagdíj"/>
    <s v="911"/>
    <s v="311;"/>
    <s v=""/>
    <n v="0"/>
    <n v="100000"/>
    <s v="V"/>
    <s v="K9/000101"/>
    <n v="0"/>
    <n v="0"/>
    <n v="0"/>
    <s v=""/>
    <n v="1220000"/>
    <n v="0"/>
    <s v="K"/>
    <s v="T"/>
    <x v="3"/>
    <x v="7"/>
  </r>
  <r>
    <s v="K9/000100"/>
    <s v="E-RPL-2019-102"/>
    <s v="2019.12.23"/>
    <n v="95"/>
    <s v="Főnix Sportrepülő Klub"/>
    <s v="tagdíj"/>
    <s v="911"/>
    <s v="311;"/>
    <s v=""/>
    <n v="0"/>
    <n v="30000"/>
    <s v="V"/>
    <s v="K9/000100"/>
    <n v="0"/>
    <n v="0"/>
    <n v="0"/>
    <s v=""/>
    <n v="1120000"/>
    <n v="0"/>
    <s v="K"/>
    <s v="T"/>
    <x v="3"/>
    <x v="7"/>
  </r>
  <r>
    <s v="K9/000107"/>
    <s v="E-RPL-2020-2"/>
    <s v="2019.04.09"/>
    <n v="81"/>
    <s v="Gedeon Ferenc Sárkányrepü"/>
    <s v="Tagdíj"/>
    <s v="911"/>
    <s v="311;"/>
    <s v=""/>
    <n v="0"/>
    <n v="30000"/>
    <s v="V"/>
    <s v="K9/000107"/>
    <n v="0"/>
    <n v="0"/>
    <n v="0"/>
    <s v=""/>
    <n v="270000"/>
    <n v="0"/>
    <s v="K"/>
    <s v="T"/>
    <x v="3"/>
    <x v="7"/>
  </r>
  <r>
    <s v="K9/000091"/>
    <s v="E-RPL-2019-93"/>
    <s v="2019.12.05"/>
    <n v="87"/>
    <s v="Griff Siklóernyős Club és"/>
    <s v="tagdíj"/>
    <s v="911"/>
    <s v="311;"/>
    <s v=""/>
    <n v="0"/>
    <n v="50000"/>
    <s v="V"/>
    <s v="K9/000091"/>
    <n v="0"/>
    <n v="0"/>
    <n v="0"/>
    <s v=""/>
    <n v="870000"/>
    <n v="0"/>
    <s v="K"/>
    <s v="T"/>
    <x v="3"/>
    <x v="7"/>
  </r>
  <r>
    <s v="K9/000088"/>
    <s v="E-RPL-2019-90"/>
    <s v="2019.12.04"/>
    <n v="85"/>
    <s v="Győri Aero Klub Közhasznú"/>
    <s v="Tagdíj"/>
    <s v="911"/>
    <s v="311;"/>
    <s v=""/>
    <n v="0"/>
    <n v="10000"/>
    <s v="V"/>
    <s v="K9/000088"/>
    <n v="0"/>
    <n v="0"/>
    <n v="0"/>
    <s v=""/>
    <n v="690000"/>
    <n v="0"/>
    <s v="K"/>
    <s v="T"/>
    <x v="3"/>
    <x v="7"/>
  </r>
  <r>
    <s v="K9/000086"/>
    <s v="E-RPL-2019-88"/>
    <s v="2019.12.03"/>
    <n v="79"/>
    <s v="Izsáki Repülő Egyesület"/>
    <s v="tagdíj"/>
    <s v="911"/>
    <s v="311;"/>
    <s v=""/>
    <n v="0"/>
    <n v="30000"/>
    <s v="V"/>
    <s v="K9/000086"/>
    <n v="0"/>
    <n v="0"/>
    <n v="0"/>
    <s v=""/>
    <n v="580000"/>
    <n v="0"/>
    <s v="K"/>
    <s v="T"/>
    <x v="3"/>
    <x v="7"/>
  </r>
  <r>
    <s v="K9/000105"/>
    <s v="E-RPL-2020-4"/>
    <s v="2019.04.03"/>
    <n v="79"/>
    <s v="Izsáki Repülő Egyesület"/>
    <s v="Tagdíj"/>
    <s v="911"/>
    <s v="311;"/>
    <s v=""/>
    <n v="0"/>
    <n v="30000"/>
    <s v="V"/>
    <s v="K9/000105"/>
    <n v="0"/>
    <n v="0"/>
    <n v="0"/>
    <s v=""/>
    <n v="180000"/>
    <n v="0"/>
    <s v="K"/>
    <s v="T"/>
    <x v="3"/>
    <x v="7"/>
  </r>
  <r>
    <s v="K9/000094"/>
    <s v="E-RPL-2019-96"/>
    <s v="2019.12.09"/>
    <n v="90"/>
    <s v="Jelky András Repülő Egyes"/>
    <s v="tagdíj"/>
    <s v="911"/>
    <s v="311;"/>
    <s v=""/>
    <n v="0"/>
    <n v="30000"/>
    <s v="V"/>
    <s v="K9/000094"/>
    <n v="0"/>
    <n v="0"/>
    <n v="0"/>
    <s v=""/>
    <n v="940000"/>
    <n v="0"/>
    <s v="K"/>
    <s v="T"/>
    <x v="3"/>
    <x v="7"/>
  </r>
  <r>
    <s v="K9/000089"/>
    <s v="E-RPL-2019-91"/>
    <s v="2019.12.04"/>
    <n v="86"/>
    <s v="Kvasz András Békés Megyei"/>
    <s v="tagdíj"/>
    <s v="911"/>
    <s v="311;"/>
    <s v=""/>
    <n v="0"/>
    <n v="100000"/>
    <s v="V"/>
    <s v="K9/000089"/>
    <n v="0"/>
    <n v="0"/>
    <n v="0"/>
    <s v=""/>
    <n v="790000"/>
    <n v="0"/>
    <s v="K"/>
    <s v="T"/>
    <x v="3"/>
    <x v="7"/>
  </r>
  <r>
    <s v="K9/000085"/>
    <s v="E-RPL-2019-87"/>
    <s v="2019.12.03"/>
    <n v="83"/>
    <s v="Magyar Vitorlázórepülő Sz"/>
    <s v="Tagdíj"/>
    <s v="911"/>
    <s v="311;"/>
    <s v=""/>
    <n v="0"/>
    <n v="10000"/>
    <s v="V"/>
    <s v="K9/000085"/>
    <n v="0"/>
    <n v="0"/>
    <n v="0"/>
    <s v=""/>
    <n v="550000"/>
    <n v="0"/>
    <s v="K"/>
    <s v="T"/>
    <x v="3"/>
    <x v="7"/>
  </r>
  <r>
    <s v="K9/000084"/>
    <s v="E-RPL-2019-84"/>
    <s v="2019.04.14"/>
    <n v="82"/>
    <s v="Motoros Könnyűrepülő Spor"/>
    <s v="tagdíj"/>
    <s v="911"/>
    <s v="311;"/>
    <s v=""/>
    <n v="0"/>
    <n v="270000"/>
    <s v="V"/>
    <s v="K9/000084"/>
    <n v="0"/>
    <n v="0"/>
    <n v="0"/>
    <s v=""/>
    <n v="540000"/>
    <n v="0"/>
    <s v="K"/>
    <s v="T"/>
    <x v="3"/>
    <x v="7"/>
  </r>
  <r>
    <s v="K9/000095"/>
    <s v="E-RPL-2019-97"/>
    <s v="2019.12.09"/>
    <n v="78"/>
    <s v="Nagykanizsai Sportrepülő"/>
    <s v="tagdíj"/>
    <s v="911"/>
    <s v="311;"/>
    <s v=""/>
    <n v="0"/>
    <n v="10000"/>
    <s v="V"/>
    <s v="K9/000095"/>
    <n v="0"/>
    <n v="0"/>
    <n v="0"/>
    <s v=""/>
    <n v="950000"/>
    <n v="0"/>
    <s v="K"/>
    <s v="T"/>
    <x v="3"/>
    <x v="7"/>
  </r>
  <r>
    <s v="K9/000104"/>
    <s v="E-RPL-2020-3"/>
    <s v="2019.04.03"/>
    <n v="78"/>
    <s v="Nagykanizsai Sportrepülő"/>
    <s v="tagdíj"/>
    <s v="911"/>
    <s v="311;"/>
    <s v=""/>
    <n v="0"/>
    <n v="10000"/>
    <s v="V"/>
    <s v="K9/000104"/>
    <n v="0"/>
    <n v="0"/>
    <n v="0"/>
    <s v=""/>
    <n v="190000"/>
    <n v="0"/>
    <s v="K"/>
    <s v="T"/>
    <x v="3"/>
    <x v="7"/>
  </r>
  <r>
    <s v="K9/000099"/>
    <s v="E-RPL-2019-101"/>
    <s v="2019.12.16"/>
    <n v="94"/>
    <s v="Nyiregyházi Légisport Egy"/>
    <s v="Tagdíj"/>
    <s v="911"/>
    <s v="311;"/>
    <s v=""/>
    <n v="0"/>
    <n v="50000"/>
    <s v="V"/>
    <s v="K9/000099"/>
    <n v="0"/>
    <n v="0"/>
    <n v="0"/>
    <s v=""/>
    <n v="1090000"/>
    <n v="0"/>
    <s v="K"/>
    <s v="T"/>
    <x v="3"/>
    <x v="7"/>
  </r>
  <r>
    <s v="K9/000103"/>
    <s v="E-RPL-2020-6"/>
    <s v="2019.02.11"/>
    <n v="38"/>
    <s v="Nyíregyházi Repülő és Ejt"/>
    <s v="Tagdíj"/>
    <s v="911"/>
    <s v="311;"/>
    <s v=""/>
    <n v="0"/>
    <n v="50000"/>
    <s v="V"/>
    <s v="K9/000103"/>
    <n v="0"/>
    <n v="0"/>
    <n v="0"/>
    <s v=""/>
    <n v="150000"/>
    <n v="0"/>
    <s v="K"/>
    <s v="T"/>
    <x v="3"/>
    <x v="7"/>
  </r>
  <r>
    <s v="K9/000097"/>
    <s v="E-RPL-2019-99"/>
    <s v="2019.12.12"/>
    <n v="92"/>
    <s v="Nyírségi Ejtőernyős Klub"/>
    <s v="tagdíj"/>
    <s v="911"/>
    <s v="311;"/>
    <s v=""/>
    <n v="0"/>
    <n v="30000"/>
    <s v="V"/>
    <s v="K9/000097"/>
    <n v="0"/>
    <n v="0"/>
    <n v="0"/>
    <s v=""/>
    <n v="990000"/>
    <n v="0"/>
    <s v="K"/>
    <s v="T"/>
    <x v="3"/>
    <x v="7"/>
  </r>
  <r>
    <s v="K9/000096"/>
    <s v="E-RPL-2019-98"/>
    <s v="2019.12.11"/>
    <n v="91"/>
    <s v="Siklórepülő Szövetség"/>
    <s v="tagdíj"/>
    <s v="911"/>
    <s v="311;"/>
    <s v=""/>
    <n v="0"/>
    <n v="10000"/>
    <s v="V"/>
    <s v="K9/000096"/>
    <n v="0"/>
    <n v="0"/>
    <n v="0"/>
    <s v=""/>
    <n v="960000"/>
    <n v="0"/>
    <s v="K"/>
    <s v="T"/>
    <x v="3"/>
    <x v="7"/>
  </r>
  <r>
    <s v="K9/000087"/>
    <s v="E-RPL-2019-89"/>
    <s v="2019.12.04"/>
    <n v="84"/>
    <s v="Szolnoki Honvéd Ejtőernyő"/>
    <s v="tagdíj"/>
    <s v="911"/>
    <s v="311;"/>
    <s v=""/>
    <n v="0"/>
    <n v="100000"/>
    <s v="V"/>
    <s v="K9/000087"/>
    <n v="0"/>
    <n v="0"/>
    <n v="0"/>
    <s v=""/>
    <n v="680000"/>
    <n v="0"/>
    <s v="K"/>
    <s v="T"/>
    <x v="3"/>
    <x v="7"/>
  </r>
  <r>
    <s v="K9/000093"/>
    <s v="E-RPL-2019-95"/>
    <s v="2019.12.07"/>
    <n v="89"/>
    <s v="Unique Ballonsport Club"/>
    <s v="tagdíj"/>
    <s v="911"/>
    <s v="311;"/>
    <s v=""/>
    <n v="0"/>
    <n v="10000"/>
    <s v="V"/>
    <s v="K9/000093"/>
    <n v="0"/>
    <n v="0"/>
    <n v="0"/>
    <s v=""/>
    <n v="910000"/>
    <n v="0"/>
    <s v="K"/>
    <s v="T"/>
    <x v="3"/>
    <x v="7"/>
  </r>
  <r>
    <s v="B1/000162"/>
    <s v="2019/2"/>
    <s v="2019.02.19"/>
    <n v="0"/>
    <s v=""/>
    <s v="otp mobil"/>
    <s v="916"/>
    <s v="3841;"/>
    <s v=""/>
    <n v="0"/>
    <n v="9784"/>
    <s v="B"/>
    <s v=""/>
    <n v="0"/>
    <n v="0"/>
    <n v="0"/>
    <s v=""/>
    <n v="9784"/>
    <n v="0"/>
    <s v="K"/>
    <s v="T"/>
    <x v="0"/>
    <x v="6"/>
  </r>
  <r>
    <s v="K9/000009"/>
    <s v="E-RPL-2019-9"/>
    <s v="2019.02.06"/>
    <n v="8"/>
    <s v="Aczél Ferenc"/>
    <s v="rendezv.bevétele"/>
    <s v="922"/>
    <s v="311;"/>
    <s v=""/>
    <n v="0"/>
    <n v="30000"/>
    <s v="V"/>
    <s v="K9/000009"/>
    <n v="0"/>
    <n v="0"/>
    <n v="0"/>
    <s v=""/>
    <n v="350000"/>
    <n v="0"/>
    <s v="K"/>
    <s v="T"/>
    <x v="0"/>
    <x v="6"/>
  </r>
  <r>
    <s v="K9/000069"/>
    <s v="E-RPL-2019-69"/>
    <s v="2019.02.18"/>
    <n v="66"/>
    <s v="Albatrosz Repülő Egyesüle"/>
    <s v="rendezv.bevétele"/>
    <s v="922"/>
    <s v="311;"/>
    <s v=""/>
    <n v="0"/>
    <n v="200000"/>
    <s v="V"/>
    <s v="K9/000069"/>
    <n v="0"/>
    <n v="0"/>
    <n v="0"/>
    <s v=""/>
    <n v="3220000"/>
    <n v="0"/>
    <s v="K"/>
    <s v="T"/>
    <x v="0"/>
    <x v="6"/>
  </r>
  <r>
    <s v="K9/000061"/>
    <s v="E-RPL-2019-61"/>
    <s v="2019.02.14"/>
    <n v="59"/>
    <s v="Alexander Anthony Palvolg"/>
    <s v="rendezv.bevétele"/>
    <s v="922"/>
    <s v="311;"/>
    <s v=""/>
    <n v="0"/>
    <n v="20000"/>
    <s v="V"/>
    <s v="K9/000061"/>
    <n v="0"/>
    <n v="0"/>
    <n v="0"/>
    <s v=""/>
    <n v="2420000"/>
    <n v="0"/>
    <s v="K"/>
    <s v="T"/>
    <x v="0"/>
    <x v="6"/>
  </r>
  <r>
    <s v="K9/000004"/>
    <s v="E-RPL-2019-4"/>
    <s v="2019.02.05"/>
    <n v="3"/>
    <s v="Aradi Edina"/>
    <s v="rendezv.bevétele"/>
    <s v="922"/>
    <s v="311;"/>
    <s v=""/>
    <n v="0"/>
    <n v="140000"/>
    <s v="V"/>
    <s v="K9/000004"/>
    <n v="0"/>
    <n v="0"/>
    <n v="0"/>
    <s v=""/>
    <n v="150000"/>
    <n v="0"/>
    <s v="K"/>
    <s v="T"/>
    <x v="0"/>
    <x v="6"/>
  </r>
  <r>
    <s v="K9/000060"/>
    <s v="E-RPL-2019-60"/>
    <s v="2019.02.14"/>
    <n v="58"/>
    <s v="Bartalos András"/>
    <s v="rendezv.bevétele"/>
    <s v="922"/>
    <s v="311;"/>
    <s v=""/>
    <n v="0"/>
    <n v="10000"/>
    <s v="V"/>
    <s v="K9/000060"/>
    <n v="0"/>
    <n v="0"/>
    <n v="0"/>
    <s v=""/>
    <n v="2400000"/>
    <n v="0"/>
    <s v="K"/>
    <s v="T"/>
    <x v="0"/>
    <x v="6"/>
  </r>
  <r>
    <s v="K9/000021"/>
    <s v="E-RPL-2019-21"/>
    <s v="2019.02.08"/>
    <n v="20"/>
    <s v="Biró Bálint"/>
    <s v="rendezv.bevétele"/>
    <s v="922"/>
    <s v="311;"/>
    <s v=""/>
    <n v="0"/>
    <n v="10000"/>
    <s v="V"/>
    <s v="K9/000021"/>
    <n v="0"/>
    <n v="0"/>
    <n v="0"/>
    <s v=""/>
    <n v="850000"/>
    <n v="0"/>
    <s v="K"/>
    <s v="T"/>
    <x v="0"/>
    <x v="6"/>
  </r>
  <r>
    <s v="K9/000078"/>
    <s v="E-RPL-2019-78"/>
    <s v="2019.02.22"/>
    <n v="71"/>
    <s v="Cameron Balloons Hungary"/>
    <s v="rendezv.bevétele"/>
    <s v="922"/>
    <s v="311;"/>
    <s v=""/>
    <n v="0"/>
    <n v="100000"/>
    <s v="V"/>
    <s v="K9/000078"/>
    <n v="0"/>
    <n v="0"/>
    <n v="0"/>
    <s v=""/>
    <n v="3525000"/>
    <n v="0"/>
    <s v="K"/>
    <s v="T"/>
    <x v="0"/>
    <x v="6"/>
  </r>
  <r>
    <s v="K9/000033"/>
    <s v="E-RPL-2019-33"/>
    <s v="2019.02.11"/>
    <n v="33"/>
    <s v="CirrusHungary"/>
    <s v="rendezv.bevétele"/>
    <s v="922"/>
    <s v="311;"/>
    <s v=""/>
    <n v="0"/>
    <n v="70000"/>
    <s v="V"/>
    <s v="K9/000033"/>
    <n v="0"/>
    <n v="0"/>
    <n v="0"/>
    <s v=""/>
    <n v="1350000"/>
    <n v="0"/>
    <s v="K"/>
    <s v="T"/>
    <x v="0"/>
    <x v="6"/>
  </r>
  <r>
    <s v="K9/000074"/>
    <s v="E-RPL-2019-74"/>
    <s v="2019.02.19"/>
    <n v="33"/>
    <s v="CirrusHungary"/>
    <s v="rendezv.bevétele"/>
    <s v="922"/>
    <s v="311;"/>
    <s v=""/>
    <n v="0"/>
    <n v="10000"/>
    <s v="V"/>
    <s v="K9/000074"/>
    <n v="0"/>
    <n v="0"/>
    <n v="0"/>
    <s v=""/>
    <n v="3375000"/>
    <n v="0"/>
    <s v="K"/>
    <s v="T"/>
    <x v="0"/>
    <x v="6"/>
  </r>
  <r>
    <s v="K9/000030"/>
    <s v="E-RPL-2019-30"/>
    <s v="2019.02.11"/>
    <n v="30"/>
    <s v="Claessens Johan"/>
    <s v="rendezv.bevétele"/>
    <s v="922"/>
    <s v="311;"/>
    <s v=""/>
    <n v="0"/>
    <n v="60000"/>
    <s v="V"/>
    <s v="K9/000030"/>
    <n v="0"/>
    <n v="0"/>
    <n v="0"/>
    <s v=""/>
    <n v="1240000"/>
    <n v="0"/>
    <s v="K"/>
    <s v="T"/>
    <x v="0"/>
    <x v="6"/>
  </r>
  <r>
    <s v="K9/000029"/>
    <s v="E-RPL-2019-29"/>
    <s v="2019.02.11"/>
    <n v="29"/>
    <s v="Csapó Tünde"/>
    <s v="rendezv.bevétele"/>
    <s v="922"/>
    <s v="311;"/>
    <s v=""/>
    <n v="0"/>
    <n v="20000"/>
    <s v="V"/>
    <s v="K9/000029"/>
    <n v="0"/>
    <n v="0"/>
    <n v="0"/>
    <s v=""/>
    <n v="1180000"/>
    <n v="0"/>
    <s v="K"/>
    <s v="T"/>
    <x v="0"/>
    <x v="6"/>
  </r>
  <r>
    <s v="K9/000024"/>
    <s v="E-RPL-2019-24"/>
    <s v="2019.02.08"/>
    <n v="23"/>
    <s v="Dósa János /Avana Industr"/>
    <s v="rendezv.bevétele"/>
    <s v="922"/>
    <s v="311;"/>
    <s v=""/>
    <n v="0"/>
    <n v="10000"/>
    <s v="V"/>
    <s v="K9/000024"/>
    <n v="0"/>
    <n v="0"/>
    <n v="0"/>
    <s v=""/>
    <n v="970000"/>
    <n v="0"/>
    <s v="K"/>
    <s v="T"/>
    <x v="0"/>
    <x v="6"/>
  </r>
  <r>
    <s v="K9/000081"/>
    <s v="E-RPL-2019-81"/>
    <s v="2019.02.22"/>
    <n v="74"/>
    <s v="Dr Csiffáry Réka"/>
    <s v="rendezv.bevétele"/>
    <s v="922"/>
    <s v="311;"/>
    <s v=""/>
    <n v="0"/>
    <n v="30000"/>
    <s v="V"/>
    <s v="K9/000081"/>
    <n v="0"/>
    <n v="0"/>
    <n v="0"/>
    <s v=""/>
    <n v="3615000"/>
    <n v="0"/>
    <s v="K"/>
    <s v="T"/>
    <x v="0"/>
    <x v="6"/>
  </r>
  <r>
    <s v="K9/000014"/>
    <s v="E-RPL-2019-14"/>
    <s v="2019.02.07"/>
    <n v="13"/>
    <s v="Drónpilóták Országos Egye"/>
    <s v="rendezv.bevétele"/>
    <s v="922"/>
    <s v="311;"/>
    <s v=""/>
    <n v="0"/>
    <n v="40000"/>
    <s v="V"/>
    <s v="K9/000014"/>
    <n v="0"/>
    <n v="0"/>
    <n v="0"/>
    <s v=""/>
    <n v="640000"/>
    <n v="0"/>
    <s v="K"/>
    <s v="T"/>
    <x v="0"/>
    <x v="6"/>
  </r>
  <r>
    <s v="K9/000022"/>
    <s v="E-RPL-2019-22"/>
    <s v="2019.02.08"/>
    <n v="21"/>
    <s v="Endrődi Balázs"/>
    <s v="rendezv.bevétele"/>
    <s v="922"/>
    <s v="311;"/>
    <s v=""/>
    <n v="0"/>
    <n v="10000"/>
    <s v="V"/>
    <s v="K9/000022"/>
    <n v="0"/>
    <n v="0"/>
    <n v="0"/>
    <s v=""/>
    <n v="860000"/>
    <n v="0"/>
    <s v="K"/>
    <s v="T"/>
    <x v="0"/>
    <x v="6"/>
  </r>
  <r>
    <s v="K9/000046"/>
    <s v="E-RPL-2019-46"/>
    <s v="2019.02.13"/>
    <n v="47"/>
    <s v="Farkas Csilla"/>
    <s v="rendezv.bevétele"/>
    <s v="922"/>
    <s v="311;"/>
    <s v=""/>
    <n v="0"/>
    <n v="20000"/>
    <s v="V"/>
    <s v="K9/000046"/>
    <n v="0"/>
    <n v="0"/>
    <n v="0"/>
    <s v=""/>
    <n v="1740000"/>
    <n v="0"/>
    <s v="K"/>
    <s v="T"/>
    <x v="0"/>
    <x v="6"/>
  </r>
  <r>
    <s v="K9/000066"/>
    <s v="E-RPL-2019-66"/>
    <s v="2019.02.15"/>
    <n v="63"/>
    <s v="Fichtinger Gyula"/>
    <s v="rendezv.bevétele"/>
    <s v="922"/>
    <s v="311;"/>
    <s v=""/>
    <n v="0"/>
    <n v="40000"/>
    <s v="V"/>
    <s v="K9/000066"/>
    <n v="0"/>
    <n v="0"/>
    <n v="0"/>
    <s v=""/>
    <n v="2980000"/>
    <n v="0"/>
    <s v="K"/>
    <s v="T"/>
    <x v="0"/>
    <x v="6"/>
  </r>
  <r>
    <s v="K9/000083"/>
    <s v="E-RPL-2019-83"/>
    <s v="2019.02.23"/>
    <n v="77"/>
    <s v="FLY-COOP Kft."/>
    <s v="rendezv.bevétele"/>
    <s v="922"/>
    <s v="311;"/>
    <s v=""/>
    <n v="0"/>
    <n v="300000"/>
    <s v="V"/>
    <s v="K9/000083"/>
    <n v="0"/>
    <n v="0"/>
    <n v="0"/>
    <s v=""/>
    <n v="4045000"/>
    <n v="0"/>
    <s v="K"/>
    <s v="T"/>
    <x v="0"/>
    <x v="6"/>
  </r>
  <r>
    <s v="K9/000027"/>
    <s v="E-RPL-2019-27"/>
    <s v="2019.02.11"/>
    <n v="27"/>
    <s v="Fügi Lívia"/>
    <s v="rendezv.bevétele"/>
    <s v="922"/>
    <s v="311;"/>
    <s v=""/>
    <n v="0"/>
    <n v="40000"/>
    <s v="V"/>
    <s v="K9/000027"/>
    <n v="0"/>
    <n v="0"/>
    <n v="0"/>
    <s v=""/>
    <n v="1150000"/>
    <n v="0"/>
    <s v="K"/>
    <s v="T"/>
    <x v="0"/>
    <x v="6"/>
  </r>
  <r>
    <s v="K9/000031"/>
    <s v="E-RPL-2019-31"/>
    <s v="2019.02.11"/>
    <n v="31"/>
    <s v="Gangl Gábor"/>
    <s v="rendezv.bevétele"/>
    <s v="922"/>
    <s v="311;"/>
    <s v=""/>
    <n v="0"/>
    <n v="20000"/>
    <s v="V"/>
    <s v="K9/000031"/>
    <n v="0"/>
    <n v="0"/>
    <n v="0"/>
    <s v=""/>
    <n v="1260000"/>
    <n v="0"/>
    <s v="K"/>
    <s v="T"/>
    <x v="0"/>
    <x v="6"/>
  </r>
  <r>
    <s v="K9/000041"/>
    <s v="E-RPL-2019-41"/>
    <s v="2019.02.12"/>
    <n v="42"/>
    <s v="Gulyas Gabor"/>
    <s v="rendezv.bevétele"/>
    <s v="922"/>
    <s v="311;"/>
    <s v=""/>
    <n v="0"/>
    <n v="20000"/>
    <s v="V"/>
    <s v="K9/000041"/>
    <n v="0"/>
    <n v="0"/>
    <n v="0"/>
    <s v=""/>
    <n v="1570000"/>
    <n v="0"/>
    <s v="K"/>
    <s v="T"/>
    <x v="0"/>
    <x v="6"/>
  </r>
  <r>
    <s v="K9/000071"/>
    <s v="E-RPL-2019-71"/>
    <s v="2019.02.18"/>
    <n v="67"/>
    <s v="Gyulai Edvárd"/>
    <s v="rendezv.bevétele"/>
    <s v="922"/>
    <s v="311;"/>
    <s v=""/>
    <n v="0"/>
    <n v="15000"/>
    <s v="V"/>
    <s v="K9/000071"/>
    <n v="0"/>
    <n v="0"/>
    <n v="0"/>
    <s v=""/>
    <n v="3275000"/>
    <n v="0"/>
    <s v="K"/>
    <s v="T"/>
    <x v="0"/>
    <x v="6"/>
  </r>
  <r>
    <s v="K9/000064"/>
    <s v="E-RPL-2019-64"/>
    <s v="2019.02.14"/>
    <n v="62"/>
    <s v="Harsányi Zsolt"/>
    <s v="rendezv.bevétele"/>
    <s v="922"/>
    <s v="311;"/>
    <s v=""/>
    <n v="0"/>
    <n v="120000"/>
    <s v="V"/>
    <s v="K9/000064"/>
    <n v="0"/>
    <n v="0"/>
    <n v="0"/>
    <s v=""/>
    <n v="2930000"/>
    <n v="0"/>
    <s v="K"/>
    <s v="T"/>
    <x v="0"/>
    <x v="6"/>
  </r>
  <r>
    <s v="K9/000001"/>
    <s v="E-RPL-2019-1"/>
    <s v="2019.02.23"/>
    <n v="76"/>
    <s v="HÁRSFALVI PÁL"/>
    <s v="rendezv.bevétele"/>
    <s v="922"/>
    <s v="311;"/>
    <s v=""/>
    <n v="0"/>
    <n v="10000"/>
    <s v="V"/>
    <s v="K9/000001"/>
    <n v="0"/>
    <n v="0"/>
    <n v="0"/>
    <s v=""/>
    <n v="3745000"/>
    <n v="0"/>
    <s v="K"/>
    <s v="T"/>
    <x v="0"/>
    <x v="6"/>
  </r>
  <r>
    <s v="K9/000025"/>
    <s v="E-RPL-2019-25"/>
    <s v="2019.02.08"/>
    <n v="24"/>
    <s v="Hársfalvi Péter"/>
    <s v="rendezv.bevétele"/>
    <s v="922"/>
    <s v="311;"/>
    <s v=""/>
    <n v="0"/>
    <n v="100000"/>
    <s v="V"/>
    <s v="K9/000025"/>
    <n v="0"/>
    <n v="0"/>
    <n v="0"/>
    <s v=""/>
    <n v="1070000"/>
    <n v="0"/>
    <s v="K"/>
    <s v="T"/>
    <x v="0"/>
    <x v="6"/>
  </r>
  <r>
    <s v="K9/000047"/>
    <s v="E-RPL-2019-47"/>
    <s v="2019.02.13"/>
    <n v="24"/>
    <s v="Hársfalvi Péter"/>
    <s v="rendezv.bevétele"/>
    <s v="922"/>
    <s v="311;"/>
    <s v=""/>
    <n v="0"/>
    <n v="100000"/>
    <s v="V"/>
    <s v="K9/000047"/>
    <n v="0"/>
    <n v="0"/>
    <n v="0"/>
    <s v=""/>
    <n v="1840000"/>
    <n v="0"/>
    <s v="K"/>
    <s v="T"/>
    <x v="0"/>
    <x v="6"/>
  </r>
  <r>
    <s v="K9/000015"/>
    <s v="E-RPL-2019-15"/>
    <s v="2019.02.07"/>
    <n v="14"/>
    <s v="Hegedűs László"/>
    <s v="rendezv.bevétele"/>
    <s v="922"/>
    <s v="311;"/>
    <s v=""/>
    <n v="0"/>
    <n v="20000"/>
    <s v="V"/>
    <s v="K9/000015"/>
    <n v="0"/>
    <n v="0"/>
    <n v="0"/>
    <s v=""/>
    <n v="660000"/>
    <n v="0"/>
    <s v="K"/>
    <s v="T"/>
    <x v="0"/>
    <x v="6"/>
  </r>
  <r>
    <s v="K9/000056"/>
    <s v="E-RPL-2019-56"/>
    <s v="2019.02.13"/>
    <n v="54"/>
    <s v="Hungaro-Rim Kft."/>
    <s v="rendezv.bevétele"/>
    <s v="922"/>
    <s v="311;"/>
    <s v=""/>
    <n v="0"/>
    <n v="40000"/>
    <s v="V"/>
    <s v="K9/000056"/>
    <n v="0"/>
    <n v="0"/>
    <n v="0"/>
    <s v=""/>
    <n v="2340000"/>
    <n v="0"/>
    <s v="K"/>
    <s v="T"/>
    <x v="0"/>
    <x v="6"/>
  </r>
  <r>
    <s v="K9/000079"/>
    <s v="E-RPL-2019-79"/>
    <s v="2019.02.22"/>
    <n v="72"/>
    <s v="Imrikovics Balázs"/>
    <s v="rendezv.bevétele"/>
    <s v="922"/>
    <s v="311;"/>
    <s v=""/>
    <n v="0"/>
    <n v="30000"/>
    <s v="V"/>
    <s v="K9/000079"/>
    <n v="0"/>
    <n v="0"/>
    <n v="0"/>
    <s v=""/>
    <n v="3555000"/>
    <n v="0"/>
    <s v="K"/>
    <s v="T"/>
    <x v="0"/>
    <x v="6"/>
  </r>
  <r>
    <s v="K9/000073"/>
    <s v="E-RPL-2019-73"/>
    <s v="2019.02.18"/>
    <n v="68"/>
    <s v="Jozsef Szabo"/>
    <s v="rendezv.bevétele"/>
    <s v="922"/>
    <s v="311;"/>
    <s v=""/>
    <n v="0"/>
    <n v="30000"/>
    <s v="V"/>
    <s v="K9/000073"/>
    <n v="0"/>
    <n v="0"/>
    <n v="0"/>
    <s v=""/>
    <n v="3365000"/>
    <n v="0"/>
    <s v="K"/>
    <s v="T"/>
    <x v="0"/>
    <x v="6"/>
  </r>
  <r>
    <s v="K9/000049"/>
    <s v="E-RPL-2019-49"/>
    <s v="2019.02.13"/>
    <n v="49"/>
    <s v="Karácsony András József"/>
    <s v="rendezv.bevétele"/>
    <s v="922"/>
    <s v="311;"/>
    <s v=""/>
    <n v="0"/>
    <n v="20000"/>
    <s v="V"/>
    <s v="K9/000049"/>
    <n v="0"/>
    <n v="0"/>
    <n v="0"/>
    <s v=""/>
    <n v="1880000"/>
    <n v="0"/>
    <s v="K"/>
    <s v="T"/>
    <x v="0"/>
    <x v="6"/>
  </r>
  <r>
    <s v="K9/000012"/>
    <s v="E-RPL-2019-12"/>
    <s v="2019.02.07"/>
    <n v="11"/>
    <s v="Kaszás Sándor"/>
    <s v="rendezv.árbevétele"/>
    <s v="922"/>
    <s v="311;"/>
    <s v=""/>
    <n v="0"/>
    <n v="30000"/>
    <s v="V"/>
    <s v="K9/000012"/>
    <n v="0"/>
    <n v="0"/>
    <n v="0"/>
    <s v=""/>
    <n v="470000"/>
    <n v="0"/>
    <s v="K"/>
    <s v="T"/>
    <x v="0"/>
    <x v="6"/>
  </r>
  <r>
    <s v="K9/000070"/>
    <s v="E-RPL-2019-70"/>
    <s v="2019.02.18"/>
    <n v="67"/>
    <s v="Kerékpáros Magyarország S"/>
    <s v="rendezv.bevétele"/>
    <s v="922"/>
    <s v="311;"/>
    <s v=""/>
    <n v="0"/>
    <n v="40000"/>
    <s v="V"/>
    <s v="K9/000070"/>
    <n v="0"/>
    <n v="0"/>
    <n v="0"/>
    <s v=""/>
    <n v="3260000"/>
    <n v="0"/>
    <s v="K"/>
    <s v="T"/>
    <x v="0"/>
    <x v="6"/>
  </r>
  <r>
    <s v="K9/000055"/>
    <s v="E-RPL-2019-55"/>
    <s v="2019.02.13"/>
    <n v="53"/>
    <s v="Koloszár Péter"/>
    <s v="rendezv.bevétele"/>
    <s v="922"/>
    <s v="311;"/>
    <s v=""/>
    <n v="0"/>
    <n v="50000"/>
    <s v="V"/>
    <s v="K9/000055"/>
    <n v="0"/>
    <n v="0"/>
    <n v="0"/>
    <s v=""/>
    <n v="2300000"/>
    <n v="0"/>
    <s v="K"/>
    <s v="T"/>
    <x v="0"/>
    <x v="6"/>
  </r>
  <r>
    <s v="K9/000063"/>
    <s v="E-RPL-2019-63"/>
    <s v="2019.02.14"/>
    <n v="61"/>
    <s v="Konrád Márta"/>
    <s v="rendezv.bevétele"/>
    <s v="922"/>
    <s v="311;"/>
    <s v=""/>
    <n v="0"/>
    <n v="30000"/>
    <s v="V"/>
    <s v="K9/000063"/>
    <n v="0"/>
    <n v="0"/>
    <n v="0"/>
    <s v=""/>
    <n v="2810000"/>
    <n v="0"/>
    <s v="K"/>
    <s v="T"/>
    <x v="0"/>
    <x v="6"/>
  </r>
  <r>
    <s v="K9/000013"/>
    <s v="E-RPL-2019-13"/>
    <s v="2019.02.07"/>
    <n v="12"/>
    <s v="Kovács Krisztián"/>
    <s v="rendezv.bevétele"/>
    <s v="922"/>
    <s v="311;"/>
    <s v=""/>
    <n v="0"/>
    <n v="130000"/>
    <s v="V"/>
    <s v="K9/000013"/>
    <n v="0"/>
    <n v="0"/>
    <n v="0"/>
    <s v=""/>
    <n v="600000"/>
    <n v="0"/>
    <s v="K"/>
    <s v="T"/>
    <x v="0"/>
    <x v="6"/>
  </r>
  <r>
    <s v="K9/000032"/>
    <s v="E-RPL-2019-32"/>
    <s v="2019.02.11"/>
    <n v="32"/>
    <s v="Krisztian Dolhai"/>
    <s v="rendezv.bevétele"/>
    <s v="922"/>
    <s v="311;"/>
    <s v=""/>
    <n v="0"/>
    <n v="20000"/>
    <s v="V"/>
    <s v="K9/000032"/>
    <n v="0"/>
    <n v="0"/>
    <n v="0"/>
    <s v=""/>
    <n v="1280000"/>
    <n v="0"/>
    <s v="K"/>
    <s v="T"/>
    <x v="0"/>
    <x v="6"/>
  </r>
  <r>
    <s v="K9/000082"/>
    <s v="E-RPL-2019-82"/>
    <s v="2019.02.22"/>
    <n v="75"/>
    <s v="KU-ME Invest Kft"/>
    <s v="rendezv.bevétele"/>
    <s v="922"/>
    <s v="311;"/>
    <s v=""/>
    <n v="0"/>
    <n v="120000"/>
    <s v="V"/>
    <s v="K9/000082"/>
    <n v="0"/>
    <n v="0"/>
    <n v="0"/>
    <s v=""/>
    <n v="3735000"/>
    <n v="0"/>
    <s v="K"/>
    <s v="T"/>
    <x v="0"/>
    <x v="6"/>
  </r>
  <r>
    <s v="K9/000068"/>
    <s v="E-RPL-2019-68"/>
    <s v="2019.02.18"/>
    <n v="65"/>
    <s v="Laki Róbert"/>
    <s v="rendezv.bevétele"/>
    <s v="922"/>
    <s v="311;"/>
    <s v=""/>
    <n v="0"/>
    <n v="20000"/>
    <s v="V"/>
    <s v="K9/000068"/>
    <n v="0"/>
    <n v="0"/>
    <n v="0"/>
    <s v=""/>
    <n v="3020000"/>
    <n v="0"/>
    <s v="K"/>
    <s v="T"/>
    <x v="0"/>
    <x v="6"/>
  </r>
  <r>
    <s v="K9/000038"/>
    <s v="E-RPL-2019-38"/>
    <s v="2019.02.12"/>
    <n v="39"/>
    <s v="Laktis Balázs"/>
    <s v="rendezv.bevétele"/>
    <s v="922"/>
    <s v="311;"/>
    <s v=""/>
    <n v="0"/>
    <n v="20000"/>
    <s v="V"/>
    <s v="K9/000038"/>
    <n v="0"/>
    <n v="0"/>
    <n v="0"/>
    <s v=""/>
    <n v="1520000"/>
    <n v="0"/>
    <s v="K"/>
    <s v="T"/>
    <x v="0"/>
    <x v="6"/>
  </r>
  <r>
    <s v="K9/000008"/>
    <s v="E-RPL-2019-8"/>
    <s v="2019.02.06"/>
    <n v="7"/>
    <s v="Laurinyecz Sándor"/>
    <s v="rendezv.bevétele"/>
    <s v="922"/>
    <s v="311;"/>
    <s v=""/>
    <n v="0"/>
    <n v="20000"/>
    <s v="V"/>
    <s v="K9/000008"/>
    <n v="0"/>
    <n v="0"/>
    <n v="0"/>
    <s v=""/>
    <n v="320000"/>
    <n v="0"/>
    <s v="K"/>
    <s v="T"/>
    <x v="0"/>
    <x v="6"/>
  </r>
  <r>
    <s v="K9/000059"/>
    <s v="E-RPL-2019-59"/>
    <s v="2019.02.14"/>
    <n v="57"/>
    <s v="Lencsés Péter"/>
    <s v="rendezv.bevétele"/>
    <s v="922"/>
    <s v="311;"/>
    <s v=""/>
    <n v="0"/>
    <n v="20000"/>
    <s v="V"/>
    <s v="K9/000059"/>
    <n v="0"/>
    <n v="0"/>
    <n v="0"/>
    <s v=""/>
    <n v="2390000"/>
    <n v="0"/>
    <s v="K"/>
    <s v="T"/>
    <x v="0"/>
    <x v="6"/>
  </r>
  <r>
    <s v="K9/000080"/>
    <s v="E-RPL-2019-80"/>
    <s v="2019.02.22"/>
    <n v="73"/>
    <s v="Lengyel Zsuzsa"/>
    <s v="rendezv.bevétele"/>
    <s v="922"/>
    <s v="311;"/>
    <s v=""/>
    <n v="0"/>
    <n v="30000"/>
    <s v="V"/>
    <s v="K9/000080"/>
    <n v="0"/>
    <n v="0"/>
    <n v="0"/>
    <s v=""/>
    <n v="3585000"/>
    <n v="0"/>
    <s v="K"/>
    <s v="T"/>
    <x v="0"/>
    <x v="6"/>
  </r>
  <r>
    <s v="K9/000007"/>
    <s v="E-RPL-2019-7"/>
    <s v="2019.02.06"/>
    <n v="6"/>
    <s v="Lezsovits Gábor"/>
    <s v="rendezv.bevétele"/>
    <s v="922"/>
    <s v="311;"/>
    <s v=""/>
    <n v="0"/>
    <n v="20000"/>
    <s v="V"/>
    <s v="K9/000007"/>
    <n v="0"/>
    <n v="0"/>
    <n v="0"/>
    <s v=""/>
    <n v="300000"/>
    <n v="0"/>
    <s v="K"/>
    <s v="T"/>
    <x v="0"/>
    <x v="6"/>
  </r>
  <r>
    <s v="K9/000023"/>
    <s v="E-RPL-2019-23"/>
    <s v="2019.02.08"/>
    <n v="22"/>
    <s v="Magyar Ejtőernyős Szövets"/>
    <s v="rendezv.bevétele"/>
    <s v="922"/>
    <s v="311;"/>
    <s v=""/>
    <n v="0"/>
    <n v="100000"/>
    <s v="V"/>
    <s v="K9/000023"/>
    <n v="0"/>
    <n v="0"/>
    <n v="0"/>
    <s v=""/>
    <n v="960000"/>
    <n v="0"/>
    <s v="K"/>
    <s v="T"/>
    <x v="0"/>
    <x v="6"/>
  </r>
  <r>
    <s v="K9/000051"/>
    <s v="E-RPL-2019-51"/>
    <s v="2019.02.13"/>
    <n v="22"/>
    <s v="Magyar Ejtőernyős Szövets"/>
    <s v="rendezv.bevétele"/>
    <s v="922"/>
    <s v="311;"/>
    <s v=""/>
    <n v="0"/>
    <n v="100000"/>
    <s v="V"/>
    <s v="K9/000051"/>
    <n v="0"/>
    <n v="0"/>
    <n v="0"/>
    <s v=""/>
    <n v="2180000"/>
    <n v="0"/>
    <s v="K"/>
    <s v="T"/>
    <x v="0"/>
    <x v="6"/>
  </r>
  <r>
    <s v="K9/000062"/>
    <s v="E-RPL-2019-62"/>
    <s v="2019.02.14"/>
    <n v="60"/>
    <s v="Magyar Műrepülő Klub Közh"/>
    <s v="rendezv.bevétele"/>
    <s v="922"/>
    <s v="311;"/>
    <s v=""/>
    <n v="0"/>
    <n v="360000"/>
    <s v="V"/>
    <s v="K9/000062"/>
    <n v="0"/>
    <n v="0"/>
    <n v="0"/>
    <s v=""/>
    <n v="2780000"/>
    <n v="0"/>
    <s v="K"/>
    <s v="T"/>
    <x v="0"/>
    <x v="6"/>
  </r>
  <r>
    <s v="K9/000065"/>
    <s v="E-RPL-2019-65"/>
    <s v="2019.02.14"/>
    <n v="60"/>
    <s v="Magyar Műrepülő Klub Közh"/>
    <s v="rendezv.bevétele"/>
    <s v="922"/>
    <s v="311;"/>
    <s v=""/>
    <n v="0"/>
    <n v="10000"/>
    <s v="V"/>
    <s v="K9/000065"/>
    <n v="0"/>
    <n v="0"/>
    <n v="0"/>
    <s v=""/>
    <n v="2940000"/>
    <n v="0"/>
    <s v="K"/>
    <s v="T"/>
    <x v="0"/>
    <x v="6"/>
  </r>
  <r>
    <s v="K9/000006"/>
    <s v="E-RPL-2019-6"/>
    <s v="2019.02.06"/>
    <n v="5"/>
    <s v="Malév Repülőklub"/>
    <s v="rendezv.bevétele"/>
    <s v="922"/>
    <s v="311;"/>
    <s v=""/>
    <n v="0"/>
    <n v="100000"/>
    <s v="V"/>
    <s v="K9/000006"/>
    <n v="0"/>
    <n v="0"/>
    <n v="0"/>
    <s v=""/>
    <n v="280000"/>
    <n v="0"/>
    <s v="K"/>
    <s v="T"/>
    <x v="0"/>
    <x v="6"/>
  </r>
  <r>
    <s v="K9/000072"/>
    <s v="E-RPL-2019-72"/>
    <s v="2019.02.18"/>
    <n v="5"/>
    <s v="Malév Repülőklub"/>
    <s v="rendezv.bevétele"/>
    <s v="922"/>
    <s v="311;"/>
    <s v=""/>
    <n v="0"/>
    <n v="60000"/>
    <s v="V"/>
    <s v="K9/000072"/>
    <n v="0"/>
    <n v="0"/>
    <n v="0"/>
    <s v=""/>
    <n v="3335000"/>
    <n v="0"/>
    <s v="K"/>
    <s v="T"/>
    <x v="0"/>
    <x v="6"/>
  </r>
  <r>
    <s v="K9/000036"/>
    <s v="E-RPL-2019-36"/>
    <s v="2019.02.11"/>
    <n v="36"/>
    <s v="Máthé Gergő"/>
    <s v="rendezv.bevétele"/>
    <s v="922"/>
    <s v="311;"/>
    <s v=""/>
    <n v="0"/>
    <n v="20000"/>
    <s v="V"/>
    <s v="K9/000036"/>
    <n v="0"/>
    <n v="0"/>
    <n v="0"/>
    <s v=""/>
    <n v="1400000"/>
    <n v="0"/>
    <s v="K"/>
    <s v="T"/>
    <x v="0"/>
    <x v="6"/>
  </r>
  <r>
    <s v="K9/000044"/>
    <s v="E-RPL-2019-44"/>
    <s v="2019.02.13"/>
    <n v="45"/>
    <s v="Merkair Kft."/>
    <s v="rendezv.bevétele"/>
    <s v="922"/>
    <s v="311;"/>
    <s v=""/>
    <n v="0"/>
    <n v="100000"/>
    <s v="V"/>
    <s v="K9/000044"/>
    <n v="0"/>
    <n v="0"/>
    <n v="0"/>
    <s v=""/>
    <n v="1700000"/>
    <n v="0"/>
    <s v="K"/>
    <s v="T"/>
    <x v="0"/>
    <x v="6"/>
  </r>
  <r>
    <s v="K9/000045"/>
    <s v="E-RPL-2019-45"/>
    <s v="2019.02.13"/>
    <n v="46"/>
    <s v="Miklós Erika"/>
    <s v="rendezv.bevétele"/>
    <s v="922"/>
    <s v="311;"/>
    <s v=""/>
    <n v="0"/>
    <n v="20000"/>
    <s v="V"/>
    <s v="K9/000045"/>
    <n v="0"/>
    <n v="0"/>
    <n v="0"/>
    <s v=""/>
    <n v="1720000"/>
    <n v="0"/>
    <s v="K"/>
    <s v="T"/>
    <x v="0"/>
    <x v="6"/>
  </r>
  <r>
    <s v="K9/000040"/>
    <s v="E-RPL-2019-40"/>
    <s v="2019.02.12"/>
    <n v="41"/>
    <s v="Miklós Krisztina"/>
    <s v="rendezv.bevétele"/>
    <s v="922"/>
    <s v="311;"/>
    <s v=""/>
    <n v="0"/>
    <n v="10000"/>
    <s v="V"/>
    <s v="K9/000040"/>
    <n v="0"/>
    <n v="0"/>
    <n v="0"/>
    <s v=""/>
    <n v="1550000"/>
    <n v="0"/>
    <s v="K"/>
    <s v="T"/>
    <x v="0"/>
    <x v="6"/>
  </r>
  <r>
    <s v="K9/000042"/>
    <s v="E-RPL-2019-42"/>
    <s v="2019.02.12"/>
    <n v="43"/>
    <s v="Muráti Judit"/>
    <s v="rendezv.bevétele"/>
    <s v="922"/>
    <s v="311;"/>
    <s v=""/>
    <n v="0"/>
    <n v="10000"/>
    <s v="V"/>
    <s v="K9/000042"/>
    <n v="0"/>
    <n v="0"/>
    <n v="0"/>
    <s v=""/>
    <n v="1580000"/>
    <n v="0"/>
    <s v="K"/>
    <s v="T"/>
    <x v="0"/>
    <x v="6"/>
  </r>
  <r>
    <s v="K9/000052"/>
    <s v="E-RPL-2019-52"/>
    <s v="2019.02.13"/>
    <n v="43"/>
    <s v="Muráti Judit"/>
    <s v="rendezv.bevétele"/>
    <s v="922"/>
    <s v="311;"/>
    <s v=""/>
    <n v="0"/>
    <n v="10000"/>
    <s v="V"/>
    <s v="K9/000052"/>
    <n v="0"/>
    <n v="0"/>
    <n v="0"/>
    <s v=""/>
    <n v="2190000"/>
    <n v="0"/>
    <s v="K"/>
    <s v="T"/>
    <x v="0"/>
    <x v="6"/>
  </r>
  <r>
    <s v="K9/000035"/>
    <s v="E-RPL-2019-35"/>
    <s v="2019.02.11"/>
    <n v="35"/>
    <s v="Nagy László"/>
    <s v="rendezvény bevétele"/>
    <s v="922"/>
    <s v="311;"/>
    <s v=""/>
    <n v="0"/>
    <n v="10000"/>
    <s v="V"/>
    <s v="K9/000035"/>
    <n v="0"/>
    <n v="0"/>
    <n v="0"/>
    <s v=""/>
    <n v="1380000"/>
    <n v="0"/>
    <s v="K"/>
    <s v="T"/>
    <x v="0"/>
    <x v="6"/>
  </r>
  <r>
    <s v="K9/000019"/>
    <s v="E-RPL-2019-19"/>
    <s v="2019.02.08"/>
    <n v="18"/>
    <s v="Németh Gergely"/>
    <s v="rendezv.bevétele"/>
    <s v="922"/>
    <s v="311;"/>
    <s v=""/>
    <n v="0"/>
    <n v="20000"/>
    <s v="V"/>
    <s v="K9/000019"/>
    <n v="0"/>
    <n v="0"/>
    <n v="0"/>
    <s v=""/>
    <n v="820000"/>
    <n v="0"/>
    <s v="K"/>
    <s v="T"/>
    <x v="0"/>
    <x v="6"/>
  </r>
  <r>
    <s v="K9/000017"/>
    <s v="E-RPL-2019-17"/>
    <s v="2019.02.08"/>
    <n v="16"/>
    <s v="Noll Gergely"/>
    <s v="rendezv.bevétele"/>
    <s v="922"/>
    <s v="311;"/>
    <s v=""/>
    <n v="0"/>
    <n v="20000"/>
    <s v="V"/>
    <s v="K9/000017"/>
    <n v="0"/>
    <n v="0"/>
    <n v="0"/>
    <s v=""/>
    <n v="780000"/>
    <n v="0"/>
    <s v="K"/>
    <s v="T"/>
    <x v="0"/>
    <x v="6"/>
  </r>
  <r>
    <s v="K9/000050"/>
    <s v="E-RPL-2019-50"/>
    <s v="2019.02.13"/>
    <n v="50"/>
    <s v="Opitz Nándor Repülő Klub"/>
    <s v="rendezv.bevétele"/>
    <s v="922"/>
    <s v="311;"/>
    <s v=""/>
    <n v="0"/>
    <n v="200000"/>
    <s v="V"/>
    <s v="K9/000050"/>
    <n v="0"/>
    <n v="0"/>
    <n v="0"/>
    <s v=""/>
    <n v="2080000"/>
    <n v="0"/>
    <s v="K"/>
    <s v="T"/>
    <x v="0"/>
    <x v="6"/>
  </r>
  <r>
    <s v="K9/000016"/>
    <s v="E-RPL-2019-16"/>
    <s v="2019.02.08"/>
    <n v="15"/>
    <s v="Orlóci Zsuzsanna"/>
    <s v="rendezv.bevétele"/>
    <s v="922"/>
    <s v="311;"/>
    <s v=""/>
    <n v="0"/>
    <n v="100000"/>
    <s v="V"/>
    <s v="K9/000016"/>
    <n v="0"/>
    <n v="0"/>
    <n v="0"/>
    <s v=""/>
    <n v="760000"/>
    <n v="0"/>
    <s v="K"/>
    <s v="T"/>
    <x v="0"/>
    <x v="6"/>
  </r>
  <r>
    <s v="K9/000057"/>
    <s v="E-RPL-2019-57"/>
    <s v="2019.02.13"/>
    <n v="55"/>
    <s v="Patay Ágnes"/>
    <s v="rendezv.bevétele"/>
    <s v="922"/>
    <s v="311;"/>
    <s v=""/>
    <n v="0"/>
    <n v="10000"/>
    <s v="V"/>
    <s v="K9/000057"/>
    <n v="0"/>
    <n v="0"/>
    <n v="0"/>
    <s v=""/>
    <n v="2350000"/>
    <n v="0"/>
    <s v="K"/>
    <s v="T"/>
    <x v="0"/>
    <x v="6"/>
  </r>
  <r>
    <s v="K9/000075"/>
    <s v="E-RPL-2019-75"/>
    <s v="2019.02.19"/>
    <n v="69"/>
    <s v="PETER GERGELY CSONKA"/>
    <s v="rendezv.bevétele"/>
    <s v="922"/>
    <s v="311;"/>
    <s v=""/>
    <n v="0"/>
    <n v="15000"/>
    <s v="V"/>
    <s v="K9/000075"/>
    <n v="0"/>
    <n v="0"/>
    <n v="0"/>
    <s v=""/>
    <n v="3390000"/>
    <n v="0"/>
    <s v="K"/>
    <s v="T"/>
    <x v="0"/>
    <x v="6"/>
  </r>
  <r>
    <s v="K9/000048"/>
    <s v="E-RPL-2019-48"/>
    <s v="2019.02.13"/>
    <n v="48"/>
    <s v="Pólya Balázs"/>
    <s v="rendezv.bevétele"/>
    <s v="922"/>
    <s v="311;"/>
    <s v=""/>
    <n v="0"/>
    <n v="20000"/>
    <s v="V"/>
    <s v="K9/000048"/>
    <n v="0"/>
    <n v="0"/>
    <n v="0"/>
    <s v=""/>
    <n v="1860000"/>
    <n v="0"/>
    <s v="K"/>
    <s v="T"/>
    <x v="0"/>
    <x v="6"/>
  </r>
  <r>
    <s v="K9/000067"/>
    <s v="E-RPL-2019-67"/>
    <s v="2019.02.17"/>
    <n v="64"/>
    <s v="Rimóczi Zsolt"/>
    <s v="rendezv.bevétele"/>
    <s v="922"/>
    <s v="311;"/>
    <s v=""/>
    <n v="0"/>
    <n v="20000"/>
    <s v="V"/>
    <s v="K9/000067"/>
    <n v="0"/>
    <n v="0"/>
    <n v="0"/>
    <s v=""/>
    <n v="3000000"/>
    <n v="0"/>
    <s v="K"/>
    <s v="T"/>
    <x v="0"/>
    <x v="6"/>
  </r>
  <r>
    <s v="K9/000058"/>
    <s v="E-RPL-2019-58"/>
    <s v="2019.02.14"/>
    <n v="56"/>
    <s v="Sindely János"/>
    <s v="rendezv.bevétele"/>
    <s v="922"/>
    <s v="311;"/>
    <s v=""/>
    <n v="0"/>
    <n v="20000"/>
    <s v="V"/>
    <s v="K9/000058"/>
    <n v="0"/>
    <n v="0"/>
    <n v="0"/>
    <s v=""/>
    <n v="2370000"/>
    <n v="0"/>
    <s v="K"/>
    <s v="T"/>
    <x v="0"/>
    <x v="6"/>
  </r>
  <r>
    <s v="K9/000005"/>
    <s v="E-RPL-2019-5"/>
    <s v="2019.02.05"/>
    <n v="4"/>
    <s v="Szabadfi Botond"/>
    <s v="rendezv.bevétele"/>
    <s v="922"/>
    <s v="311;"/>
    <s v=""/>
    <n v="0"/>
    <n v="10000"/>
    <s v="V"/>
    <s v="K9/000005"/>
    <n v="0"/>
    <n v="0"/>
    <n v="0"/>
    <s v=""/>
    <n v="160000"/>
    <n v="0"/>
    <s v="K"/>
    <s v="T"/>
    <x v="0"/>
    <x v="6"/>
  </r>
  <r>
    <s v="K9/000010"/>
    <s v="E-RPL-2019-10"/>
    <s v="2019.02.06"/>
    <n v="9"/>
    <s v="Szabó József"/>
    <s v="rendezv.bevétele"/>
    <s v="922"/>
    <s v="311;"/>
    <s v=""/>
    <n v="0"/>
    <n v="60000"/>
    <s v="V"/>
    <s v="K9/000010"/>
    <n v="0"/>
    <n v="0"/>
    <n v="0"/>
    <s v=""/>
    <n v="410000"/>
    <n v="0"/>
    <s v="K"/>
    <s v="T"/>
    <x v="0"/>
    <x v="6"/>
  </r>
  <r>
    <s v="K9/000037"/>
    <s v="E-RPL-2019-37"/>
    <s v="2019.02.11"/>
    <n v="37"/>
    <s v="Szabó Péter"/>
    <s v="rendezv.bevétele"/>
    <s v="922"/>
    <s v="311;"/>
    <s v=""/>
    <n v="0"/>
    <n v="100000"/>
    <s v="V"/>
    <s v="K9/000037"/>
    <n v="0"/>
    <n v="0"/>
    <n v="0"/>
    <s v=""/>
    <n v="1500000"/>
    <n v="0"/>
    <s v="K"/>
    <s v="T"/>
    <x v="0"/>
    <x v="6"/>
  </r>
  <r>
    <s v="K9/000020"/>
    <s v="E-RPL-2019-20"/>
    <s v="2019.02.08"/>
    <n v="19"/>
    <s v="Szabó Tamás"/>
    <s v="rendezv.bevétele"/>
    <s v="922"/>
    <s v="311;"/>
    <s v=""/>
    <n v="0"/>
    <n v="20000"/>
    <s v="V"/>
    <s v="K9/000020"/>
    <n v="0"/>
    <n v="0"/>
    <n v="0"/>
    <s v=""/>
    <n v="840000"/>
    <n v="0"/>
    <s v="K"/>
    <s v="T"/>
    <x v="0"/>
    <x v="6"/>
  </r>
  <r>
    <s v="K9/000043"/>
    <s v="E-RPL-2019-43"/>
    <s v="2019.02.12"/>
    <n v="44"/>
    <s v="Szalmásy Gábor"/>
    <s v="rendezv.bevétele"/>
    <s v="922"/>
    <s v="311;"/>
    <s v=""/>
    <n v="0"/>
    <n v="20000"/>
    <s v="V"/>
    <s v="K9/000043"/>
    <n v="0"/>
    <n v="0"/>
    <n v="0"/>
    <s v=""/>
    <n v="1600000"/>
    <n v="0"/>
    <s v="K"/>
    <s v="T"/>
    <x v="0"/>
    <x v="6"/>
  </r>
  <r>
    <s v="K9/000003"/>
    <s v="E-RPL-2019-3"/>
    <s v="2019.02.05"/>
    <n v="2"/>
    <s v="Szaniszló Mónika"/>
    <s v="rendezv.bevétele"/>
    <s v="922"/>
    <s v="311;"/>
    <s v=""/>
    <n v="0"/>
    <n v="10000"/>
    <s v="V"/>
    <s v="K9/000003"/>
    <n v="0"/>
    <n v="0"/>
    <n v="0"/>
    <s v=""/>
    <n v="10000"/>
    <n v="0"/>
    <s v="K"/>
    <s v="T"/>
    <x v="0"/>
    <x v="6"/>
  </r>
  <r>
    <s v="K9/000002"/>
    <s v="E-RPL-2019-2"/>
    <s v="2019.02.05"/>
    <n v="1"/>
    <s v="Taglieber Miklós"/>
    <s v="rendezv.bevétele"/>
    <s v="922"/>
    <s v="311;"/>
    <s v=""/>
    <n v="0"/>
    <n v="20000"/>
    <s v="V"/>
    <s v="K9/000002"/>
    <n v="0"/>
    <n v="0"/>
    <n v="0"/>
    <s v=""/>
    <n v="180000"/>
    <n v="0"/>
    <s v="K"/>
    <s v="T"/>
    <x v="0"/>
    <x v="6"/>
  </r>
  <r>
    <s v="K9/000039"/>
    <s v="E-RPL-2019-39"/>
    <s v="2019.02.12"/>
    <n v="40"/>
    <s v="Tornyai János"/>
    <s v="rendezv.bevétele"/>
    <s v="922"/>
    <s v="311;"/>
    <s v=""/>
    <n v="0"/>
    <n v="20000"/>
    <s v="V"/>
    <s v="K9/000039"/>
    <n v="0"/>
    <n v="0"/>
    <n v="0"/>
    <s v=""/>
    <n v="1540000"/>
    <n v="0"/>
    <s v="K"/>
    <s v="T"/>
    <x v="0"/>
    <x v="6"/>
  </r>
  <r>
    <s v="K9/000076"/>
    <s v="E-RPL-2019-76"/>
    <s v="2019.02.20"/>
    <n v="40"/>
    <s v="Tornyai János"/>
    <s v="rendezv.bevétele"/>
    <s v="922"/>
    <s v="311;"/>
    <s v=""/>
    <n v="0"/>
    <n v="20000"/>
    <s v="V"/>
    <s v="K9/000076"/>
    <n v="0"/>
    <n v="0"/>
    <n v="0"/>
    <s v=""/>
    <n v="3410000"/>
    <n v="0"/>
    <s v="K"/>
    <s v="T"/>
    <x v="0"/>
    <x v="6"/>
  </r>
  <r>
    <s v="K9/000018"/>
    <s v="E-RPL-2019-18"/>
    <s v="2019.02.08"/>
    <n v="17"/>
    <s v="TOTH Gyorgy Istvan"/>
    <s v="rendezv.bevétele"/>
    <s v="922"/>
    <s v="311;"/>
    <s v=""/>
    <n v="0"/>
    <n v="20000"/>
    <s v="V"/>
    <s v="K9/000018"/>
    <n v="0"/>
    <n v="0"/>
    <n v="0"/>
    <s v=""/>
    <n v="800000"/>
    <n v="0"/>
    <s v="K"/>
    <s v="T"/>
    <x v="0"/>
    <x v="6"/>
  </r>
  <r>
    <s v="K9/000028"/>
    <s v="E-RPL-2019-28"/>
    <s v="2019.02.11"/>
    <n v="28"/>
    <s v="Tóth György István"/>
    <s v="rendezv.bevétele"/>
    <s v="922"/>
    <s v="311;"/>
    <s v=""/>
    <n v="0"/>
    <n v="10000"/>
    <s v="V"/>
    <s v="K9/000028"/>
    <n v="0"/>
    <n v="0"/>
    <n v="0"/>
    <s v=""/>
    <n v="1160000"/>
    <n v="0"/>
    <s v="K"/>
    <s v="T"/>
    <x v="0"/>
    <x v="6"/>
  </r>
  <r>
    <s v="K9/000054"/>
    <s v="E-RPL-2019-54"/>
    <s v="2019.02.13"/>
    <n v="52"/>
    <s v="Tóth János"/>
    <s v="rendezv.bevétele"/>
    <s v="922"/>
    <s v="311;"/>
    <s v=""/>
    <n v="0"/>
    <n v="40000"/>
    <s v="V"/>
    <s v="K9/000054"/>
    <n v="0"/>
    <n v="0"/>
    <n v="0"/>
    <s v=""/>
    <n v="2250000"/>
    <n v="0"/>
    <s v="K"/>
    <s v="T"/>
    <x v="0"/>
    <x v="6"/>
  </r>
  <r>
    <s v="K9/000034"/>
    <s v="E-RPL-2019-34"/>
    <s v="2019.02.11"/>
    <n v="34"/>
    <s v="Török László"/>
    <s v="rendezv.bevétele"/>
    <s v="922"/>
    <s v="311;"/>
    <s v=""/>
    <n v="0"/>
    <n v="20000"/>
    <s v="V"/>
    <s v="K9/000034"/>
    <n v="0"/>
    <n v="0"/>
    <n v="0"/>
    <s v=""/>
    <n v="1370000"/>
    <n v="0"/>
    <s v="K"/>
    <s v="T"/>
    <x v="0"/>
    <x v="6"/>
  </r>
  <r>
    <s v="K9/000026"/>
    <s v="E-RPL-2019-26"/>
    <s v="2019.02.11"/>
    <n v="26"/>
    <s v="Török Tamas"/>
    <s v="rendezv.bevétele"/>
    <s v="922"/>
    <s v="311;"/>
    <s v=""/>
    <n v="0"/>
    <n v="40000"/>
    <s v="V"/>
    <s v="K9/000026"/>
    <n v="0"/>
    <n v="0"/>
    <n v="0"/>
    <s v=""/>
    <n v="1110000"/>
    <n v="0"/>
    <s v="K"/>
    <s v="T"/>
    <x v="0"/>
    <x v="6"/>
  </r>
  <r>
    <s v="K9/000011"/>
    <s v="E-RPL-2019-11"/>
    <s v="2019.02.06"/>
    <n v="10"/>
    <s v="Varga Sándor"/>
    <s v="rendezv.bevétele"/>
    <s v="922"/>
    <s v="311;"/>
    <s v=""/>
    <n v="0"/>
    <n v="30000"/>
    <s v="V"/>
    <s v="K9/000011"/>
    <n v="0"/>
    <n v="0"/>
    <n v="0"/>
    <s v=""/>
    <n v="440000"/>
    <n v="0"/>
    <s v="K"/>
    <s v="T"/>
    <x v="0"/>
    <x v="6"/>
  </r>
  <r>
    <s v="K9/000077"/>
    <s v="E-RPL-2019-77"/>
    <s v="2019.02.21"/>
    <n v="70"/>
    <s v="Wégerer Anna"/>
    <s v="rendezv.bevétele"/>
    <s v="922"/>
    <s v="311;"/>
    <s v=""/>
    <n v="0"/>
    <n v="15000"/>
    <s v="V"/>
    <s v="K9/000077"/>
    <n v="0"/>
    <n v="0"/>
    <n v="0"/>
    <s v=""/>
    <n v="3425000"/>
    <n v="0"/>
    <s v="K"/>
    <s v="T"/>
    <x v="0"/>
    <x v="6"/>
  </r>
  <r>
    <s v="K9/000053"/>
    <s v="E-RPL-2019-53"/>
    <s v="2019.02.13"/>
    <n v="51"/>
    <s v="Zih Dávid"/>
    <s v="rendezv.bevétele"/>
    <s v="922"/>
    <s v="311;"/>
    <s v=""/>
    <n v="0"/>
    <n v="20000"/>
    <s v="V"/>
    <s v="K9/000053"/>
    <n v="0"/>
    <n v="0"/>
    <n v="0"/>
    <s v=""/>
    <n v="2210000"/>
    <n v="0"/>
    <s v="K"/>
    <s v="T"/>
    <x v="0"/>
    <x v="6"/>
  </r>
  <r>
    <s v="B1/000166"/>
    <s v="2019/2"/>
    <s v="2019.02.21"/>
    <n v="120"/>
    <s v="Balogh Zsolt"/>
    <s v="támogatás"/>
    <s v="9695"/>
    <s v="3841;"/>
    <s v=""/>
    <n v="0"/>
    <n v="30000"/>
    <s v="B"/>
    <s v=""/>
    <n v="0"/>
    <n v="0"/>
    <n v="0"/>
    <s v=""/>
    <n v="1190000"/>
    <n v="0"/>
    <s v="K"/>
    <s v="T"/>
    <x v="0"/>
    <x v="8"/>
  </r>
  <r>
    <s v="B1/000161"/>
    <s v="2019/2"/>
    <s v="2019.02.08"/>
    <n v="24"/>
    <s v="Hársfalvi Péter"/>
    <s v="támogatás"/>
    <s v="9695"/>
    <s v="3841;"/>
    <s v=""/>
    <n v="0"/>
    <n v="100000"/>
    <s v="B"/>
    <s v=""/>
    <n v="0"/>
    <n v="0"/>
    <n v="0"/>
    <s v=""/>
    <n v="100000"/>
    <n v="0"/>
    <s v="K"/>
    <s v="T"/>
    <x v="0"/>
    <x v="8"/>
  </r>
  <r>
    <s v="B1/000163"/>
    <s v="2019/2"/>
    <s v="2019.02.19"/>
    <n v="24"/>
    <s v="Hársfalvi Péter"/>
    <s v="támogatás"/>
    <s v="9695"/>
    <s v="3841;"/>
    <s v=""/>
    <n v="0"/>
    <n v="45000"/>
    <s v="B"/>
    <s v=""/>
    <n v="0"/>
    <n v="0"/>
    <n v="0"/>
    <s v=""/>
    <n v="1160000"/>
    <n v="0"/>
    <s v="K"/>
    <s v="T"/>
    <x v="0"/>
    <x v="8"/>
  </r>
  <r>
    <s v="B1/000098"/>
    <s v="2019/3"/>
    <s v="2019.03.22"/>
    <n v="104"/>
    <s v="Hungarocontrol Zrt"/>
    <s v="támogatás"/>
    <s v="9695"/>
    <s v="3841;"/>
    <s v=""/>
    <n v="0"/>
    <n v="2500000"/>
    <s v="B"/>
    <s v="B1/000088"/>
    <n v="0"/>
    <n v="0"/>
    <n v="0"/>
    <s v=""/>
    <n v="3690000"/>
    <n v="0"/>
    <s v="K"/>
    <s v="T"/>
    <x v="0"/>
    <x v="8"/>
  </r>
  <r>
    <s v="B1/000023"/>
    <s v="2019/1-2"/>
    <s v="2019.02.08"/>
    <n v="97"/>
    <s v="Szemp Air Kft"/>
    <s v="támogatás szerződés szerint"/>
    <s v="9695"/>
    <s v="3841;"/>
    <s v=""/>
    <n v="0"/>
    <n v="1000000"/>
    <s v="B"/>
    <s v=""/>
    <n v="0"/>
    <n v="0"/>
    <n v="0"/>
    <s v=""/>
    <n v="1100000"/>
    <n v="0"/>
    <s v="K"/>
    <s v="T"/>
    <x v="0"/>
    <x v="8"/>
  </r>
  <r>
    <s v="B1/000165"/>
    <s v="2019/2"/>
    <s v="2019.02.18"/>
    <n v="119"/>
    <s v="Veres Zoltán"/>
    <s v="támogatás"/>
    <s v="9695"/>
    <s v="3841;"/>
    <s v=""/>
    <n v="0"/>
    <n v="15000"/>
    <s v="B"/>
    <s v=""/>
    <n v="0"/>
    <n v="0"/>
    <n v="0"/>
    <s v=""/>
    <n v="1115000"/>
    <n v="0"/>
    <s v="K"/>
    <s v="T"/>
    <x v="0"/>
    <x v="8"/>
  </r>
  <r>
    <s v="B1/000093"/>
    <s v="2019/3"/>
    <s v="2019.03.04"/>
    <n v="0"/>
    <s v=""/>
    <s v="bankkamat"/>
    <s v="9741"/>
    <s v="3841;"/>
    <s v=""/>
    <n v="0"/>
    <n v="307"/>
    <s v="B"/>
    <s v="B1/000083"/>
    <n v="0"/>
    <n v="0"/>
    <n v="0"/>
    <s v=""/>
    <n v="307"/>
    <n v="0"/>
    <s v="K"/>
    <s v="T"/>
    <x v="1"/>
    <x v="5"/>
  </r>
  <r>
    <s v="B1/000101"/>
    <s v="2019/4"/>
    <s v="2019.04.02"/>
    <n v="0"/>
    <s v=""/>
    <s v="bankkamat"/>
    <s v="9741"/>
    <s v="3841;"/>
    <s v=""/>
    <n v="0"/>
    <n v="111"/>
    <s v="B"/>
    <s v="B1/000091"/>
    <n v="0"/>
    <n v="0"/>
    <n v="0"/>
    <s v=""/>
    <n v="418"/>
    <n v="0"/>
    <s v="K"/>
    <s v="T"/>
    <x v="1"/>
    <x v="5"/>
  </r>
  <r>
    <s v="B1/000109"/>
    <s v="2019/5"/>
    <s v="2019.05.03"/>
    <n v="0"/>
    <s v=""/>
    <s v="bankkamat"/>
    <s v="9741"/>
    <s v="3841;"/>
    <s v=""/>
    <n v="0"/>
    <n v="134"/>
    <s v="B"/>
    <s v="B1/000099"/>
    <n v="0"/>
    <n v="0"/>
    <n v="0"/>
    <s v=""/>
    <n v="552"/>
    <n v="0"/>
    <s v="K"/>
    <s v="T"/>
    <x v="1"/>
    <x v="5"/>
  </r>
  <r>
    <s v="B1/000112"/>
    <s v="2019/6"/>
    <s v="2019.06.04"/>
    <n v="0"/>
    <s v=""/>
    <s v="bankkamat"/>
    <s v="9741"/>
    <s v="3841;"/>
    <s v=""/>
    <n v="0"/>
    <n v="139"/>
    <s v="B"/>
    <s v="B1/000102"/>
    <n v="0"/>
    <n v="0"/>
    <n v="0"/>
    <s v=""/>
    <n v="691"/>
    <n v="0"/>
    <s v="K"/>
    <s v="T"/>
    <x v="1"/>
    <x v="5"/>
  </r>
  <r>
    <s v="B1/000114"/>
    <s v="2019/6"/>
    <s v="2019.06.06"/>
    <n v="0"/>
    <s v=""/>
    <s v="bankkamat"/>
    <s v="9741"/>
    <s v="3841;"/>
    <s v=""/>
    <n v="0"/>
    <n v="420"/>
    <s v="B"/>
    <s v="B1/000104"/>
    <n v="0"/>
    <n v="0"/>
    <n v="0"/>
    <s v=""/>
    <n v="1111"/>
    <n v="0"/>
    <s v="K"/>
    <s v="T"/>
    <x v="1"/>
    <x v="5"/>
  </r>
  <r>
    <s v="B1/000116"/>
    <s v="2019/7"/>
    <s v="2019.07.02"/>
    <n v="0"/>
    <s v=""/>
    <s v="bankkamat"/>
    <s v="9741"/>
    <s v="3841;"/>
    <s v=""/>
    <n v="0"/>
    <n v="133"/>
    <s v="B"/>
    <s v="B1/000106"/>
    <n v="0"/>
    <n v="0"/>
    <n v="0"/>
    <s v=""/>
    <n v="1244"/>
    <n v="0"/>
    <s v="K"/>
    <s v="T"/>
    <x v="1"/>
    <x v="5"/>
  </r>
  <r>
    <s v="B1/000119"/>
    <s v="2019/8"/>
    <s v="2019.08.02"/>
    <n v="0"/>
    <s v=""/>
    <s v="bankkamat"/>
    <s v="9741"/>
    <s v="3841;"/>
    <s v=""/>
    <n v="0"/>
    <n v="136"/>
    <s v="B"/>
    <s v="B1/000109"/>
    <n v="0"/>
    <n v="0"/>
    <n v="0"/>
    <s v=""/>
    <n v="1380"/>
    <n v="0"/>
    <s v="K"/>
    <s v="T"/>
    <x v="1"/>
    <x v="5"/>
  </r>
  <r>
    <s v="B1/000123"/>
    <s v="2019/9"/>
    <s v="2019.09.03"/>
    <n v="0"/>
    <s v=""/>
    <s v="bankkamat"/>
    <s v="9741"/>
    <s v="3841;"/>
    <s v=""/>
    <n v="0"/>
    <n v="134"/>
    <s v="B"/>
    <s v="B1/000113"/>
    <n v="0"/>
    <n v="0"/>
    <n v="0"/>
    <s v=""/>
    <n v="1514"/>
    <n v="0"/>
    <s v="K"/>
    <s v="T"/>
    <x v="1"/>
    <x v="5"/>
  </r>
  <r>
    <s v="B1/000125"/>
    <s v="2019/10"/>
    <s v="2019.10.02"/>
    <n v="0"/>
    <s v=""/>
    <s v="bankkamat"/>
    <s v="9741"/>
    <s v="3841;"/>
    <s v=""/>
    <n v="0"/>
    <n v="128"/>
    <s v="B"/>
    <s v="B1/000115"/>
    <n v="0"/>
    <n v="0"/>
    <n v="0"/>
    <s v=""/>
    <n v="1642"/>
    <n v="0"/>
    <s v="K"/>
    <s v="T"/>
    <x v="1"/>
    <x v="5"/>
  </r>
  <r>
    <s v="B1/000128"/>
    <s v="2019/11"/>
    <s v="2019.11.05"/>
    <n v="0"/>
    <s v=""/>
    <s v="bankkamat"/>
    <s v="9741"/>
    <s v="3841;"/>
    <s v=""/>
    <n v="0"/>
    <n v="131"/>
    <s v="B"/>
    <s v="B1/000118"/>
    <n v="0"/>
    <n v="0"/>
    <n v="0"/>
    <s v=""/>
    <n v="1773"/>
    <n v="0"/>
    <s v="K"/>
    <s v="T"/>
    <x v="1"/>
    <x v="5"/>
  </r>
  <r>
    <s v="B1/000130"/>
    <s v="2019/12"/>
    <s v="2019.12.03"/>
    <n v="0"/>
    <s v=""/>
    <s v="bankkamat"/>
    <s v="9741"/>
    <s v="3841;"/>
    <s v=""/>
    <n v="0"/>
    <n v="126"/>
    <s v="B"/>
    <s v="B1/000120"/>
    <n v="0"/>
    <n v="0"/>
    <n v="0"/>
    <s v=""/>
    <n v="1899"/>
    <n v="0"/>
    <s v="K"/>
    <s v="T"/>
    <x v="1"/>
    <x v="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7FD5FEE-4A3C-42C2-8EB1-E1FF52D57703}" name="Kimutatás3" cacheId="38" applyNumberFormats="0" applyBorderFormats="0" applyFontFormats="0" applyPatternFormats="0" applyAlignmentFormats="0" applyWidthHeightFormats="1" dataCaption="Értékek" updatedVersion="6" minRefreshableVersion="3" useAutoFormatting="1" itemPrintTitles="1" createdVersion="6" indent="0" outline="1" outlineData="1" multipleFieldFilters="0">
  <location ref="A3:C17" firstHeaderRow="0" firstDataRow="1" firstDataCol="1"/>
  <pivotFields count="23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5">
        <item x="2"/>
        <item x="0"/>
        <item x="3"/>
        <item x="1"/>
        <item t="default"/>
      </items>
    </pivotField>
    <pivotField axis="axisRow" showAll="0">
      <items count="10">
        <item x="5"/>
        <item x="2"/>
        <item x="6"/>
        <item x="4"/>
        <item x="0"/>
        <item x="7"/>
        <item x="8"/>
        <item x="1"/>
        <item x="3"/>
        <item t="default"/>
      </items>
    </pivotField>
  </pivotFields>
  <rowFields count="2">
    <field x="21"/>
    <field x="22"/>
  </rowFields>
  <rowItems count="14">
    <i>
      <x/>
    </i>
    <i r="1">
      <x v="3"/>
    </i>
    <i r="1">
      <x v="8"/>
    </i>
    <i>
      <x v="1"/>
    </i>
    <i r="1">
      <x v="2"/>
    </i>
    <i r="1">
      <x v="4"/>
    </i>
    <i r="1">
      <x v="6"/>
    </i>
    <i>
      <x v="2"/>
    </i>
    <i r="1">
      <x v="5"/>
    </i>
    <i>
      <x v="3"/>
    </i>
    <i r="1">
      <x/>
    </i>
    <i r="1">
      <x v="1"/>
    </i>
    <i r="1">
      <x v="7"/>
    </i>
    <i t="grand">
      <x/>
    </i>
  </rowItems>
  <colFields count="1">
    <field x="-2"/>
  </colFields>
  <colItems count="2">
    <i>
      <x/>
    </i>
    <i i="1">
      <x v="1"/>
    </i>
  </colItems>
  <dataFields count="2">
    <dataField name="Kiadás" fld="9" baseField="0" baseItem="0"/>
    <dataField name="Bevétel" fld="10" baseField="0" baseItem="0"/>
  </dataFields>
  <formats count="16">
    <format dxfId="31">
      <pivotArea outline="0" collapsedLevelsAreSubtotals="1" fieldPosition="0"/>
    </format>
    <format dxfId="30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29">
      <pivotArea outline="0" collapsedLevelsAreSubtotals="1" fieldPosition="0"/>
    </format>
    <format dxfId="28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27">
      <pivotArea collapsedLevelsAreSubtotals="1" fieldPosition="0">
        <references count="1">
          <reference field="21" count="1">
            <x v="0"/>
          </reference>
        </references>
      </pivotArea>
    </format>
    <format dxfId="26">
      <pivotArea collapsedLevelsAreSubtotals="1" fieldPosition="0">
        <references count="2">
          <reference field="21" count="1" selected="0">
            <x v="0"/>
          </reference>
          <reference field="22" count="2">
            <x v="3"/>
            <x v="8"/>
          </reference>
        </references>
      </pivotArea>
    </format>
    <format dxfId="25">
      <pivotArea dataOnly="0" labelOnly="1" fieldPosition="0">
        <references count="1">
          <reference field="21" count="1">
            <x v="0"/>
          </reference>
        </references>
      </pivotArea>
    </format>
    <format dxfId="24">
      <pivotArea dataOnly="0" labelOnly="1" fieldPosition="0">
        <references count="2">
          <reference field="21" count="1" selected="0">
            <x v="0"/>
          </reference>
          <reference field="22" count="2">
            <x v="3"/>
            <x v="8"/>
          </reference>
        </references>
      </pivotArea>
    </format>
    <format dxfId="23">
      <pivotArea collapsedLevelsAreSubtotals="1" fieldPosition="0">
        <references count="1">
          <reference field="21" count="1">
            <x v="1"/>
          </reference>
        </references>
      </pivotArea>
    </format>
    <format dxfId="22">
      <pivotArea collapsedLevelsAreSubtotals="1" fieldPosition="0">
        <references count="2">
          <reference field="21" count="1" selected="0">
            <x v="1"/>
          </reference>
          <reference field="22" count="3">
            <x v="2"/>
            <x v="4"/>
            <x v="6"/>
          </reference>
        </references>
      </pivotArea>
    </format>
    <format dxfId="21">
      <pivotArea dataOnly="0" labelOnly="1" fieldPosition="0">
        <references count="1">
          <reference field="21" count="1">
            <x v="1"/>
          </reference>
        </references>
      </pivotArea>
    </format>
    <format dxfId="20">
      <pivotArea dataOnly="0" labelOnly="1" fieldPosition="0">
        <references count="2">
          <reference field="21" count="1" selected="0">
            <x v="1"/>
          </reference>
          <reference field="22" count="3">
            <x v="2"/>
            <x v="4"/>
            <x v="6"/>
          </reference>
        </references>
      </pivotArea>
    </format>
    <format dxfId="19">
      <pivotArea collapsedLevelsAreSubtotals="1" fieldPosition="0">
        <references count="1">
          <reference field="21" count="1">
            <x v="2"/>
          </reference>
        </references>
      </pivotArea>
    </format>
    <format dxfId="18">
      <pivotArea collapsedLevelsAreSubtotals="1" fieldPosition="0">
        <references count="2">
          <reference field="21" count="1" selected="0">
            <x v="2"/>
          </reference>
          <reference field="22" count="1">
            <x v="5"/>
          </reference>
        </references>
      </pivotArea>
    </format>
    <format dxfId="17">
      <pivotArea dataOnly="0" labelOnly="1" fieldPosition="0">
        <references count="1">
          <reference field="21" count="1">
            <x v="2"/>
          </reference>
        </references>
      </pivotArea>
    </format>
    <format dxfId="16">
      <pivotArea dataOnly="0" labelOnly="1" fieldPosition="0">
        <references count="2">
          <reference field="21" count="1" selected="0">
            <x v="2"/>
          </reference>
          <reference field="22" count="1">
            <x v="5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83EC68-80DA-41AE-A535-F29247FD66ED}">
  <dimension ref="A1:E17"/>
  <sheetViews>
    <sheetView tabSelected="1" workbookViewId="0">
      <selection activeCell="C21" sqref="C21"/>
    </sheetView>
  </sheetViews>
  <sheetFormatPr defaultRowHeight="12.5" x14ac:dyDescent="0.25"/>
  <cols>
    <col min="1" max="1" width="17.453125" bestFit="1" customWidth="1"/>
    <col min="2" max="3" width="8.90625" style="6" bestFit="1" customWidth="1"/>
    <col min="4" max="4" width="9.54296875" style="6" bestFit="1" customWidth="1"/>
    <col min="5" max="5" width="8.7265625" style="1"/>
  </cols>
  <sheetData>
    <row r="1" spans="1:4" ht="13" x14ac:dyDescent="0.3">
      <c r="A1" s="5" t="s">
        <v>536</v>
      </c>
    </row>
    <row r="3" spans="1:4" ht="14.5" x14ac:dyDescent="0.35">
      <c r="A3" s="2" t="s">
        <v>533</v>
      </c>
      <c r="B3" s="6" t="s">
        <v>6</v>
      </c>
      <c r="C3" s="6" t="s">
        <v>5</v>
      </c>
      <c r="D3" s="7" t="s">
        <v>0</v>
      </c>
    </row>
    <row r="4" spans="1:4" ht="14.5" x14ac:dyDescent="0.35">
      <c r="A4" s="9" t="s">
        <v>529</v>
      </c>
      <c r="B4" s="10">
        <v>1030050</v>
      </c>
      <c r="C4" s="10">
        <v>0</v>
      </c>
      <c r="D4" s="25">
        <f>-B4+C4</f>
        <v>-1030050</v>
      </c>
    </row>
    <row r="5" spans="1:4" ht="14.5" x14ac:dyDescent="0.35">
      <c r="A5" s="11" t="s">
        <v>531</v>
      </c>
      <c r="B5" s="10">
        <v>550000</v>
      </c>
      <c r="C5" s="10">
        <v>0</v>
      </c>
      <c r="D5" s="8">
        <f t="shared" ref="D5:D17" si="0">-B5+C5</f>
        <v>-550000</v>
      </c>
    </row>
    <row r="6" spans="1:4" ht="14.5" x14ac:dyDescent="0.35">
      <c r="A6" s="11" t="s">
        <v>618</v>
      </c>
      <c r="B6" s="10">
        <v>480050</v>
      </c>
      <c r="C6" s="10">
        <v>0</v>
      </c>
      <c r="D6" s="8">
        <f t="shared" si="0"/>
        <v>-480050</v>
      </c>
    </row>
    <row r="7" spans="1:4" ht="14.5" x14ac:dyDescent="0.35">
      <c r="A7" s="12" t="s">
        <v>2</v>
      </c>
      <c r="B7" s="13">
        <v>6923814</v>
      </c>
      <c r="C7" s="13">
        <v>7744784</v>
      </c>
      <c r="D7" s="24">
        <f t="shared" si="0"/>
        <v>820970</v>
      </c>
    </row>
    <row r="8" spans="1:4" ht="14.5" x14ac:dyDescent="0.35">
      <c r="A8" s="14" t="s">
        <v>616</v>
      </c>
      <c r="B8" s="13">
        <v>10220</v>
      </c>
      <c r="C8" s="13">
        <v>4054784</v>
      </c>
      <c r="D8" s="23">
        <f t="shared" si="0"/>
        <v>4044564</v>
      </c>
    </row>
    <row r="9" spans="1:4" ht="14.5" x14ac:dyDescent="0.35">
      <c r="A9" s="14" t="s">
        <v>530</v>
      </c>
      <c r="B9" s="13">
        <v>6913594</v>
      </c>
      <c r="C9" s="13">
        <v>0</v>
      </c>
      <c r="D9" s="23">
        <f t="shared" si="0"/>
        <v>-6913594</v>
      </c>
    </row>
    <row r="10" spans="1:4" ht="14.5" x14ac:dyDescent="0.35">
      <c r="A10" s="14" t="s">
        <v>18</v>
      </c>
      <c r="B10" s="13">
        <v>0</v>
      </c>
      <c r="C10" s="13">
        <v>3690000</v>
      </c>
      <c r="D10" s="23">
        <f t="shared" si="0"/>
        <v>3690000</v>
      </c>
    </row>
    <row r="11" spans="1:4" ht="14.5" x14ac:dyDescent="0.35">
      <c r="A11" s="15" t="s">
        <v>532</v>
      </c>
      <c r="B11" s="16">
        <v>0</v>
      </c>
      <c r="C11" s="16">
        <v>1220000</v>
      </c>
      <c r="D11" s="22">
        <f t="shared" si="0"/>
        <v>1220000</v>
      </c>
    </row>
    <row r="12" spans="1:4" ht="14.5" x14ac:dyDescent="0.35">
      <c r="A12" s="17" t="s">
        <v>617</v>
      </c>
      <c r="B12" s="16">
        <v>0</v>
      </c>
      <c r="C12" s="16">
        <v>1220000</v>
      </c>
      <c r="D12" s="21">
        <f t="shared" si="0"/>
        <v>1220000</v>
      </c>
    </row>
    <row r="13" spans="1:4" ht="14.5" x14ac:dyDescent="0.35">
      <c r="A13" s="3" t="s">
        <v>3</v>
      </c>
      <c r="B13" s="6">
        <v>795764</v>
      </c>
      <c r="C13" s="6">
        <v>1899</v>
      </c>
      <c r="D13" s="19">
        <f t="shared" si="0"/>
        <v>-793865</v>
      </c>
    </row>
    <row r="14" spans="1:4" ht="14.5" x14ac:dyDescent="0.35">
      <c r="A14" s="4" t="s">
        <v>1</v>
      </c>
      <c r="B14" s="6">
        <v>37479</v>
      </c>
      <c r="C14" s="6">
        <v>1899</v>
      </c>
      <c r="D14" s="18">
        <f t="shared" si="0"/>
        <v>-35580</v>
      </c>
    </row>
    <row r="15" spans="1:4" ht="14.5" x14ac:dyDescent="0.35">
      <c r="A15" s="4" t="s">
        <v>19</v>
      </c>
      <c r="B15" s="6">
        <v>682175</v>
      </c>
      <c r="C15" s="6">
        <v>0</v>
      </c>
      <c r="D15" s="18">
        <f t="shared" si="0"/>
        <v>-682175</v>
      </c>
    </row>
    <row r="16" spans="1:4" ht="14.5" x14ac:dyDescent="0.35">
      <c r="A16" s="4" t="s">
        <v>615</v>
      </c>
      <c r="B16" s="6">
        <v>76110</v>
      </c>
      <c r="C16" s="6">
        <v>0</v>
      </c>
      <c r="D16" s="18">
        <f t="shared" si="0"/>
        <v>-76110</v>
      </c>
    </row>
    <row r="17" spans="1:4" ht="14.5" x14ac:dyDescent="0.35">
      <c r="A17" s="3" t="s">
        <v>4</v>
      </c>
      <c r="B17" s="6">
        <v>8749628</v>
      </c>
      <c r="C17" s="6">
        <v>8966683</v>
      </c>
      <c r="D17" s="20">
        <f t="shared" si="0"/>
        <v>217055</v>
      </c>
    </row>
  </sheetData>
  <pageMargins left="0.7" right="0.7" top="0.75" bottom="0.75" header="0.3" footer="0.3"/>
  <pageSetup paperSize="9" orientation="portrait" horizontalDpi="4294967293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76E255-C6BC-424E-B4F7-1A3DFA4DC013}">
  <dimension ref="A1:Z176"/>
  <sheetViews>
    <sheetView topLeftCell="A143" workbookViewId="0">
      <selection activeCell="V39" sqref="V39"/>
    </sheetView>
  </sheetViews>
  <sheetFormatPr defaultRowHeight="12.5" x14ac:dyDescent="0.25"/>
  <cols>
    <col min="1" max="1" width="9.54296875" bestFit="1" customWidth="1"/>
    <col min="2" max="2" width="14.453125" bestFit="1" customWidth="1"/>
    <col min="3" max="3" width="9.90625" bestFit="1" customWidth="1"/>
    <col min="4" max="4" width="6.90625" bestFit="1" customWidth="1"/>
    <col min="5" max="5" width="27.81640625" bestFit="1" customWidth="1"/>
    <col min="6" max="6" width="34.90625" bestFit="1" customWidth="1"/>
    <col min="7" max="7" width="5.81640625" customWidth="1"/>
    <col min="8" max="8" width="5.36328125" customWidth="1"/>
    <col min="9" max="9" width="4.36328125" customWidth="1"/>
    <col min="10" max="21" width="8.7265625" customWidth="1"/>
    <col min="22" max="22" width="15.36328125" bestFit="1" customWidth="1"/>
    <col min="23" max="23" width="10" bestFit="1" customWidth="1"/>
  </cols>
  <sheetData>
    <row r="1" spans="1:23" x14ac:dyDescent="0.25">
      <c r="A1" t="s">
        <v>20</v>
      </c>
      <c r="B1" t="s">
        <v>21</v>
      </c>
      <c r="C1" t="s">
        <v>22</v>
      </c>
      <c r="D1" t="s">
        <v>23</v>
      </c>
      <c r="E1" t="s">
        <v>24</v>
      </c>
      <c r="F1" t="s">
        <v>25</v>
      </c>
      <c r="G1" t="s">
        <v>26</v>
      </c>
      <c r="H1" t="s">
        <v>27</v>
      </c>
      <c r="I1" t="s">
        <v>28</v>
      </c>
      <c r="J1" t="s">
        <v>29</v>
      </c>
      <c r="K1" t="s">
        <v>30</v>
      </c>
      <c r="L1" t="s">
        <v>31</v>
      </c>
      <c r="M1" t="s">
        <v>32</v>
      </c>
      <c r="N1" t="s">
        <v>33</v>
      </c>
      <c r="O1" t="s">
        <v>34</v>
      </c>
      <c r="P1" t="s">
        <v>35</v>
      </c>
      <c r="Q1" t="s">
        <v>36</v>
      </c>
      <c r="R1" t="s">
        <v>37</v>
      </c>
      <c r="S1" t="s">
        <v>38</v>
      </c>
      <c r="T1" t="s">
        <v>39</v>
      </c>
      <c r="U1" t="s">
        <v>40</v>
      </c>
      <c r="V1" t="s">
        <v>534</v>
      </c>
      <c r="W1" t="s">
        <v>535</v>
      </c>
    </row>
    <row r="2" spans="1:23" x14ac:dyDescent="0.25">
      <c r="A2" t="s">
        <v>537</v>
      </c>
      <c r="B2" t="s">
        <v>42</v>
      </c>
      <c r="C2" t="s">
        <v>43</v>
      </c>
      <c r="D2">
        <v>98</v>
      </c>
      <c r="E2" t="s">
        <v>44</v>
      </c>
      <c r="F2" t="s">
        <v>45</v>
      </c>
      <c r="G2" t="s">
        <v>46</v>
      </c>
      <c r="H2" t="s">
        <v>47</v>
      </c>
      <c r="I2" t="s">
        <v>8</v>
      </c>
      <c r="J2">
        <v>403860</v>
      </c>
      <c r="K2">
        <v>0</v>
      </c>
      <c r="L2" t="s">
        <v>48</v>
      </c>
      <c r="M2" t="s">
        <v>537</v>
      </c>
      <c r="N2">
        <v>0</v>
      </c>
      <c r="O2">
        <v>0</v>
      </c>
      <c r="P2">
        <v>0</v>
      </c>
      <c r="Q2" t="s">
        <v>8</v>
      </c>
      <c r="R2">
        <v>403860</v>
      </c>
      <c r="S2">
        <v>0</v>
      </c>
      <c r="T2" t="s">
        <v>49</v>
      </c>
      <c r="U2" t="s">
        <v>49</v>
      </c>
      <c r="V2" t="s">
        <v>2</v>
      </c>
      <c r="W2" t="s">
        <v>530</v>
      </c>
    </row>
    <row r="3" spans="1:23" x14ac:dyDescent="0.25">
      <c r="A3" t="s">
        <v>102</v>
      </c>
      <c r="B3" t="s">
        <v>51</v>
      </c>
      <c r="C3" t="s">
        <v>52</v>
      </c>
      <c r="D3">
        <v>101</v>
      </c>
      <c r="E3" t="s">
        <v>53</v>
      </c>
      <c r="F3" t="s">
        <v>45</v>
      </c>
      <c r="G3" t="s">
        <v>46</v>
      </c>
      <c r="H3" t="s">
        <v>47</v>
      </c>
      <c r="I3" t="s">
        <v>8</v>
      </c>
      <c r="J3">
        <v>1714995</v>
      </c>
      <c r="K3">
        <v>0</v>
      </c>
      <c r="L3" t="s">
        <v>48</v>
      </c>
      <c r="M3" t="s">
        <v>102</v>
      </c>
      <c r="N3">
        <v>0</v>
      </c>
      <c r="O3">
        <v>0</v>
      </c>
      <c r="P3">
        <v>0</v>
      </c>
      <c r="Q3" t="s">
        <v>8</v>
      </c>
      <c r="R3">
        <v>2118855</v>
      </c>
      <c r="S3">
        <v>0</v>
      </c>
      <c r="T3" t="s">
        <v>49</v>
      </c>
      <c r="U3" t="s">
        <v>49</v>
      </c>
      <c r="V3" t="s">
        <v>2</v>
      </c>
      <c r="W3" t="s">
        <v>530</v>
      </c>
    </row>
    <row r="4" spans="1:23" x14ac:dyDescent="0.25">
      <c r="A4" t="s">
        <v>72</v>
      </c>
      <c r="B4" t="s">
        <v>55</v>
      </c>
      <c r="C4" t="s">
        <v>56</v>
      </c>
      <c r="D4">
        <v>106</v>
      </c>
      <c r="E4" t="s">
        <v>57</v>
      </c>
      <c r="F4" t="s">
        <v>58</v>
      </c>
      <c r="G4" t="s">
        <v>59</v>
      </c>
      <c r="H4" t="s">
        <v>47</v>
      </c>
      <c r="I4" t="s">
        <v>8</v>
      </c>
      <c r="J4">
        <v>35000</v>
      </c>
      <c r="K4">
        <v>0</v>
      </c>
      <c r="L4" t="s">
        <v>48</v>
      </c>
      <c r="M4" t="s">
        <v>72</v>
      </c>
      <c r="N4">
        <v>0</v>
      </c>
      <c r="O4">
        <v>0</v>
      </c>
      <c r="P4">
        <v>0</v>
      </c>
      <c r="Q4" t="s">
        <v>8</v>
      </c>
      <c r="R4">
        <v>35000</v>
      </c>
      <c r="S4">
        <v>0</v>
      </c>
      <c r="T4" t="s">
        <v>49</v>
      </c>
      <c r="U4" t="s">
        <v>49</v>
      </c>
      <c r="V4" t="s">
        <v>3</v>
      </c>
      <c r="W4" t="s">
        <v>615</v>
      </c>
    </row>
    <row r="5" spans="1:23" x14ac:dyDescent="0.25">
      <c r="A5" t="s">
        <v>60</v>
      </c>
      <c r="B5" t="s">
        <v>61</v>
      </c>
      <c r="C5" t="s">
        <v>62</v>
      </c>
      <c r="D5">
        <v>116</v>
      </c>
      <c r="E5" t="s">
        <v>63</v>
      </c>
      <c r="F5" t="s">
        <v>58</v>
      </c>
      <c r="G5" t="s">
        <v>59</v>
      </c>
      <c r="H5" t="s">
        <v>47</v>
      </c>
      <c r="I5" t="s">
        <v>8</v>
      </c>
      <c r="J5">
        <v>24310</v>
      </c>
      <c r="K5">
        <v>0</v>
      </c>
      <c r="L5" t="s">
        <v>48</v>
      </c>
      <c r="M5" t="s">
        <v>60</v>
      </c>
      <c r="N5">
        <v>0</v>
      </c>
      <c r="O5">
        <v>0</v>
      </c>
      <c r="P5">
        <v>0</v>
      </c>
      <c r="Q5" t="s">
        <v>8</v>
      </c>
      <c r="R5">
        <v>76110</v>
      </c>
      <c r="S5">
        <v>0</v>
      </c>
      <c r="T5" t="s">
        <v>49</v>
      </c>
      <c r="U5" t="s">
        <v>49</v>
      </c>
      <c r="V5" t="s">
        <v>3</v>
      </c>
      <c r="W5" t="s">
        <v>615</v>
      </c>
    </row>
    <row r="6" spans="1:23" x14ac:dyDescent="0.25">
      <c r="A6" t="s">
        <v>75</v>
      </c>
      <c r="B6" t="s">
        <v>538</v>
      </c>
      <c r="C6" t="s">
        <v>539</v>
      </c>
      <c r="D6">
        <v>107</v>
      </c>
      <c r="E6" t="s">
        <v>178</v>
      </c>
      <c r="F6" t="s">
        <v>540</v>
      </c>
      <c r="G6" t="s">
        <v>59</v>
      </c>
      <c r="H6" t="s">
        <v>47</v>
      </c>
      <c r="I6" t="s">
        <v>8</v>
      </c>
      <c r="J6">
        <v>16800</v>
      </c>
      <c r="K6">
        <v>0</v>
      </c>
      <c r="L6" t="s">
        <v>48</v>
      </c>
      <c r="M6" t="s">
        <v>75</v>
      </c>
      <c r="N6">
        <v>0</v>
      </c>
      <c r="O6">
        <v>0</v>
      </c>
      <c r="P6">
        <v>0</v>
      </c>
      <c r="Q6" t="s">
        <v>8</v>
      </c>
      <c r="R6">
        <v>51800</v>
      </c>
      <c r="S6">
        <v>0</v>
      </c>
      <c r="T6" t="s">
        <v>49</v>
      </c>
      <c r="U6" t="s">
        <v>49</v>
      </c>
      <c r="V6" t="s">
        <v>3</v>
      </c>
      <c r="W6" t="s">
        <v>615</v>
      </c>
    </row>
    <row r="7" spans="1:23" x14ac:dyDescent="0.25">
      <c r="A7" t="s">
        <v>541</v>
      </c>
      <c r="B7" t="s">
        <v>78</v>
      </c>
      <c r="C7" t="s">
        <v>79</v>
      </c>
      <c r="D7">
        <v>0</v>
      </c>
      <c r="E7" t="s">
        <v>8</v>
      </c>
      <c r="F7" t="s">
        <v>80</v>
      </c>
      <c r="G7" t="s">
        <v>69</v>
      </c>
      <c r="H7" t="s">
        <v>81</v>
      </c>
      <c r="I7" t="s">
        <v>8</v>
      </c>
      <c r="J7">
        <v>250000</v>
      </c>
      <c r="K7">
        <v>0</v>
      </c>
      <c r="L7" t="s">
        <v>82</v>
      </c>
      <c r="M7" t="s">
        <v>541</v>
      </c>
      <c r="N7">
        <v>0</v>
      </c>
      <c r="O7">
        <v>0</v>
      </c>
      <c r="P7">
        <v>0</v>
      </c>
      <c r="Q7" t="s">
        <v>8</v>
      </c>
      <c r="R7">
        <v>728050</v>
      </c>
      <c r="S7">
        <v>0</v>
      </c>
      <c r="T7" t="s">
        <v>49</v>
      </c>
      <c r="U7" t="s">
        <v>49</v>
      </c>
      <c r="V7" t="s">
        <v>3</v>
      </c>
      <c r="W7" t="s">
        <v>19</v>
      </c>
    </row>
    <row r="8" spans="1:23" x14ac:dyDescent="0.25">
      <c r="A8" t="s">
        <v>64</v>
      </c>
      <c r="B8" t="s">
        <v>65</v>
      </c>
      <c r="C8" t="s">
        <v>66</v>
      </c>
      <c r="D8">
        <v>115</v>
      </c>
      <c r="E8" t="s">
        <v>67</v>
      </c>
      <c r="F8" t="s">
        <v>68</v>
      </c>
      <c r="G8" t="s">
        <v>69</v>
      </c>
      <c r="H8" t="s">
        <v>70</v>
      </c>
      <c r="I8" t="s">
        <v>8</v>
      </c>
      <c r="J8">
        <v>198650</v>
      </c>
      <c r="K8">
        <v>0</v>
      </c>
      <c r="L8" t="s">
        <v>71</v>
      </c>
      <c r="M8" t="s">
        <v>64</v>
      </c>
      <c r="N8">
        <v>0</v>
      </c>
      <c r="O8">
        <v>0</v>
      </c>
      <c r="P8">
        <v>0</v>
      </c>
      <c r="Q8" t="s">
        <v>8</v>
      </c>
      <c r="R8">
        <v>198650</v>
      </c>
      <c r="S8">
        <v>0</v>
      </c>
      <c r="T8" t="s">
        <v>49</v>
      </c>
      <c r="U8" t="s">
        <v>49</v>
      </c>
      <c r="V8" t="s">
        <v>529</v>
      </c>
      <c r="W8" t="s">
        <v>618</v>
      </c>
    </row>
    <row r="9" spans="1:23" x14ac:dyDescent="0.25">
      <c r="A9" t="s">
        <v>108</v>
      </c>
      <c r="B9" t="s">
        <v>11</v>
      </c>
      <c r="C9" t="s">
        <v>73</v>
      </c>
      <c r="D9">
        <v>105</v>
      </c>
      <c r="E9" t="s">
        <v>9</v>
      </c>
      <c r="F9" t="s">
        <v>74</v>
      </c>
      <c r="G9" t="s">
        <v>69</v>
      </c>
      <c r="H9" t="s">
        <v>47</v>
      </c>
      <c r="I9" t="s">
        <v>8</v>
      </c>
      <c r="J9">
        <v>254000</v>
      </c>
      <c r="K9">
        <v>0</v>
      </c>
      <c r="L9" t="s">
        <v>48</v>
      </c>
      <c r="M9" t="s">
        <v>108</v>
      </c>
      <c r="N9">
        <v>0</v>
      </c>
      <c r="O9">
        <v>0</v>
      </c>
      <c r="P9">
        <v>0</v>
      </c>
      <c r="Q9" t="s">
        <v>8</v>
      </c>
      <c r="R9">
        <v>452650</v>
      </c>
      <c r="S9">
        <v>0</v>
      </c>
      <c r="T9" t="s">
        <v>49</v>
      </c>
      <c r="U9" t="s">
        <v>49</v>
      </c>
      <c r="V9" t="s">
        <v>529</v>
      </c>
      <c r="W9" t="s">
        <v>618</v>
      </c>
    </row>
    <row r="10" spans="1:23" x14ac:dyDescent="0.25">
      <c r="A10" t="s">
        <v>54</v>
      </c>
      <c r="B10" t="s">
        <v>10</v>
      </c>
      <c r="C10" t="s">
        <v>76</v>
      </c>
      <c r="D10">
        <v>105</v>
      </c>
      <c r="E10" t="s">
        <v>9</v>
      </c>
      <c r="F10" t="s">
        <v>74</v>
      </c>
      <c r="G10" t="s">
        <v>69</v>
      </c>
      <c r="H10" t="s">
        <v>47</v>
      </c>
      <c r="I10" t="s">
        <v>8</v>
      </c>
      <c r="J10">
        <v>25400</v>
      </c>
      <c r="K10">
        <v>0</v>
      </c>
      <c r="L10" t="s">
        <v>48</v>
      </c>
      <c r="M10" t="s">
        <v>54</v>
      </c>
      <c r="N10">
        <v>0</v>
      </c>
      <c r="O10">
        <v>0</v>
      </c>
      <c r="P10">
        <v>0</v>
      </c>
      <c r="Q10" t="s">
        <v>8</v>
      </c>
      <c r="R10">
        <v>478050</v>
      </c>
      <c r="S10">
        <v>0</v>
      </c>
      <c r="T10" t="s">
        <v>49</v>
      </c>
      <c r="U10" t="s">
        <v>49</v>
      </c>
      <c r="V10" t="s">
        <v>529</v>
      </c>
      <c r="W10" t="s">
        <v>618</v>
      </c>
    </row>
    <row r="11" spans="1:23" x14ac:dyDescent="0.25">
      <c r="A11" t="s">
        <v>41</v>
      </c>
      <c r="B11" t="s">
        <v>83</v>
      </c>
      <c r="C11" t="s">
        <v>84</v>
      </c>
      <c r="D11">
        <v>102</v>
      </c>
      <c r="E11" t="s">
        <v>85</v>
      </c>
      <c r="F11" t="s">
        <v>86</v>
      </c>
      <c r="G11" t="s">
        <v>87</v>
      </c>
      <c r="H11" t="s">
        <v>47</v>
      </c>
      <c r="I11" t="s">
        <v>8</v>
      </c>
      <c r="J11">
        <v>6852</v>
      </c>
      <c r="K11">
        <v>0</v>
      </c>
      <c r="L11" t="s">
        <v>48</v>
      </c>
      <c r="M11" t="s">
        <v>41</v>
      </c>
      <c r="N11">
        <v>0</v>
      </c>
      <c r="O11">
        <v>0</v>
      </c>
      <c r="P11">
        <v>0</v>
      </c>
      <c r="Q11" t="s">
        <v>8</v>
      </c>
      <c r="R11">
        <v>6852</v>
      </c>
      <c r="S11">
        <v>0</v>
      </c>
      <c r="T11" t="s">
        <v>49</v>
      </c>
      <c r="U11" t="s">
        <v>49</v>
      </c>
      <c r="V11" t="s">
        <v>2</v>
      </c>
      <c r="W11" t="s">
        <v>530</v>
      </c>
    </row>
    <row r="12" spans="1:23" x14ac:dyDescent="0.25">
      <c r="A12" t="s">
        <v>88</v>
      </c>
      <c r="B12" t="s">
        <v>89</v>
      </c>
      <c r="C12" t="s">
        <v>90</v>
      </c>
      <c r="D12">
        <v>114</v>
      </c>
      <c r="E12" t="s">
        <v>91</v>
      </c>
      <c r="F12" t="s">
        <v>92</v>
      </c>
      <c r="G12" t="s">
        <v>87</v>
      </c>
      <c r="H12" t="s">
        <v>47</v>
      </c>
      <c r="I12" t="s">
        <v>8</v>
      </c>
      <c r="J12">
        <v>541007</v>
      </c>
      <c r="K12">
        <v>0</v>
      </c>
      <c r="L12" t="s">
        <v>48</v>
      </c>
      <c r="M12" t="s">
        <v>88</v>
      </c>
      <c r="N12">
        <v>0</v>
      </c>
      <c r="O12">
        <v>0</v>
      </c>
      <c r="P12">
        <v>0</v>
      </c>
      <c r="Q12" t="s">
        <v>8</v>
      </c>
      <c r="R12">
        <v>547859</v>
      </c>
      <c r="S12">
        <v>0</v>
      </c>
      <c r="T12" t="s">
        <v>49</v>
      </c>
      <c r="U12" t="s">
        <v>49</v>
      </c>
      <c r="V12" t="s">
        <v>2</v>
      </c>
      <c r="W12" t="s">
        <v>530</v>
      </c>
    </row>
    <row r="13" spans="1:23" x14ac:dyDescent="0.25">
      <c r="A13" t="s">
        <v>93</v>
      </c>
      <c r="B13" t="s">
        <v>94</v>
      </c>
      <c r="C13" t="s">
        <v>95</v>
      </c>
      <c r="D13">
        <v>108</v>
      </c>
      <c r="E13" t="s">
        <v>7</v>
      </c>
      <c r="F13" t="s">
        <v>96</v>
      </c>
      <c r="G13" t="s">
        <v>97</v>
      </c>
      <c r="H13" t="s">
        <v>47</v>
      </c>
      <c r="I13" t="s">
        <v>8</v>
      </c>
      <c r="J13">
        <v>50000</v>
      </c>
      <c r="K13">
        <v>0</v>
      </c>
      <c r="L13" t="s">
        <v>48</v>
      </c>
      <c r="M13" t="s">
        <v>93</v>
      </c>
      <c r="N13">
        <v>0</v>
      </c>
      <c r="O13">
        <v>0</v>
      </c>
      <c r="P13">
        <v>0</v>
      </c>
      <c r="Q13" t="s">
        <v>8</v>
      </c>
      <c r="R13">
        <v>50000</v>
      </c>
      <c r="S13">
        <v>0</v>
      </c>
      <c r="T13" t="s">
        <v>49</v>
      </c>
      <c r="U13" t="s">
        <v>49</v>
      </c>
      <c r="V13" t="s">
        <v>529</v>
      </c>
      <c r="W13" t="s">
        <v>531</v>
      </c>
    </row>
    <row r="14" spans="1:23" x14ac:dyDescent="0.25">
      <c r="A14" t="s">
        <v>98</v>
      </c>
      <c r="B14" t="s">
        <v>99</v>
      </c>
      <c r="C14" t="s">
        <v>100</v>
      </c>
      <c r="D14">
        <v>108</v>
      </c>
      <c r="E14" t="s">
        <v>7</v>
      </c>
      <c r="F14" t="s">
        <v>101</v>
      </c>
      <c r="G14" t="s">
        <v>97</v>
      </c>
      <c r="H14" t="s">
        <v>47</v>
      </c>
      <c r="I14" t="s">
        <v>8</v>
      </c>
      <c r="J14">
        <v>500000</v>
      </c>
      <c r="K14">
        <v>0</v>
      </c>
      <c r="L14" t="s">
        <v>48</v>
      </c>
      <c r="M14" t="s">
        <v>98</v>
      </c>
      <c r="N14">
        <v>0</v>
      </c>
      <c r="O14">
        <v>0</v>
      </c>
      <c r="P14">
        <v>0</v>
      </c>
      <c r="Q14" t="s">
        <v>8</v>
      </c>
      <c r="R14">
        <v>550000</v>
      </c>
      <c r="S14">
        <v>0</v>
      </c>
      <c r="T14" t="s">
        <v>49</v>
      </c>
      <c r="U14" t="s">
        <v>49</v>
      </c>
      <c r="V14" t="s">
        <v>529</v>
      </c>
      <c r="W14" t="s">
        <v>531</v>
      </c>
    </row>
    <row r="15" spans="1:23" x14ac:dyDescent="0.25">
      <c r="A15" t="s">
        <v>50</v>
      </c>
      <c r="B15" t="s">
        <v>109</v>
      </c>
      <c r="C15" t="s">
        <v>110</v>
      </c>
      <c r="D15">
        <v>103</v>
      </c>
      <c r="E15" t="s">
        <v>111</v>
      </c>
      <c r="F15" t="s">
        <v>106</v>
      </c>
      <c r="G15" t="s">
        <v>107</v>
      </c>
      <c r="H15" t="s">
        <v>47</v>
      </c>
      <c r="I15" t="s">
        <v>8</v>
      </c>
      <c r="J15">
        <v>1833880</v>
      </c>
      <c r="K15">
        <v>0</v>
      </c>
      <c r="L15" t="s">
        <v>48</v>
      </c>
      <c r="M15" t="s">
        <v>50</v>
      </c>
      <c r="N15">
        <v>0</v>
      </c>
      <c r="O15">
        <v>0</v>
      </c>
      <c r="P15">
        <v>0</v>
      </c>
      <c r="Q15" t="s">
        <v>8</v>
      </c>
      <c r="R15">
        <v>4246880</v>
      </c>
      <c r="S15">
        <v>0</v>
      </c>
      <c r="T15" t="s">
        <v>49</v>
      </c>
      <c r="U15" t="s">
        <v>49</v>
      </c>
      <c r="V15" t="s">
        <v>2</v>
      </c>
      <c r="W15" t="s">
        <v>530</v>
      </c>
    </row>
    <row r="16" spans="1:23" x14ac:dyDescent="0.25">
      <c r="A16" t="s">
        <v>542</v>
      </c>
      <c r="B16" t="s">
        <v>103</v>
      </c>
      <c r="C16" t="s">
        <v>104</v>
      </c>
      <c r="D16">
        <v>100</v>
      </c>
      <c r="E16" t="s">
        <v>105</v>
      </c>
      <c r="F16" t="s">
        <v>106</v>
      </c>
      <c r="G16" t="s">
        <v>107</v>
      </c>
      <c r="H16" t="s">
        <v>47</v>
      </c>
      <c r="I16" t="s">
        <v>8</v>
      </c>
      <c r="J16">
        <v>2413000</v>
      </c>
      <c r="K16">
        <v>0</v>
      </c>
      <c r="L16" t="s">
        <v>48</v>
      </c>
      <c r="M16" t="s">
        <v>542</v>
      </c>
      <c r="N16">
        <v>0</v>
      </c>
      <c r="O16">
        <v>0</v>
      </c>
      <c r="P16">
        <v>0</v>
      </c>
      <c r="Q16" t="s">
        <v>8</v>
      </c>
      <c r="R16">
        <v>2413000</v>
      </c>
      <c r="S16">
        <v>0</v>
      </c>
      <c r="T16" t="s">
        <v>49</v>
      </c>
      <c r="U16" t="s">
        <v>49</v>
      </c>
      <c r="V16" t="s">
        <v>2</v>
      </c>
      <c r="W16" t="s">
        <v>530</v>
      </c>
    </row>
    <row r="17" spans="1:23" x14ac:dyDescent="0.25">
      <c r="A17" t="s">
        <v>112</v>
      </c>
      <c r="B17" t="s">
        <v>113</v>
      </c>
      <c r="C17" t="s">
        <v>66</v>
      </c>
      <c r="D17">
        <v>115</v>
      </c>
      <c r="E17" t="s">
        <v>67</v>
      </c>
      <c r="F17" t="s">
        <v>114</v>
      </c>
      <c r="G17" t="s">
        <v>115</v>
      </c>
      <c r="H17" t="s">
        <v>70</v>
      </c>
      <c r="I17" t="s">
        <v>8</v>
      </c>
      <c r="J17">
        <v>2000</v>
      </c>
      <c r="K17">
        <v>0</v>
      </c>
      <c r="L17" t="s">
        <v>71</v>
      </c>
      <c r="M17" t="s">
        <v>112</v>
      </c>
      <c r="N17">
        <v>0</v>
      </c>
      <c r="O17">
        <v>0</v>
      </c>
      <c r="P17">
        <v>0</v>
      </c>
      <c r="Q17" t="s">
        <v>8</v>
      </c>
      <c r="R17">
        <v>2000</v>
      </c>
      <c r="S17">
        <v>0</v>
      </c>
      <c r="T17" t="s">
        <v>49</v>
      </c>
      <c r="U17" t="s">
        <v>49</v>
      </c>
      <c r="V17" t="s">
        <v>529</v>
      </c>
      <c r="W17" t="s">
        <v>618</v>
      </c>
    </row>
    <row r="18" spans="1:23" x14ac:dyDescent="0.25">
      <c r="A18" t="s">
        <v>550</v>
      </c>
      <c r="B18" t="s">
        <v>116</v>
      </c>
      <c r="C18" t="s">
        <v>117</v>
      </c>
      <c r="D18">
        <v>0</v>
      </c>
      <c r="E18" t="s">
        <v>8</v>
      </c>
      <c r="F18" t="s">
        <v>118</v>
      </c>
      <c r="G18" t="s">
        <v>119</v>
      </c>
      <c r="H18" t="s">
        <v>120</v>
      </c>
      <c r="I18" t="s">
        <v>8</v>
      </c>
      <c r="J18">
        <v>1270</v>
      </c>
      <c r="K18">
        <v>0</v>
      </c>
      <c r="L18" t="s">
        <v>121</v>
      </c>
      <c r="M18" t="s">
        <v>550</v>
      </c>
      <c r="N18">
        <v>0</v>
      </c>
      <c r="O18">
        <v>0</v>
      </c>
      <c r="P18">
        <v>0</v>
      </c>
      <c r="Q18" t="s">
        <v>8</v>
      </c>
      <c r="R18">
        <v>2350</v>
      </c>
      <c r="S18">
        <v>0</v>
      </c>
      <c r="T18" t="s">
        <v>49</v>
      </c>
      <c r="U18" t="s">
        <v>49</v>
      </c>
      <c r="V18" t="s">
        <v>3</v>
      </c>
      <c r="W18" t="s">
        <v>1</v>
      </c>
    </row>
    <row r="19" spans="1:23" x14ac:dyDescent="0.25">
      <c r="A19" t="s">
        <v>581</v>
      </c>
      <c r="B19" t="s">
        <v>131</v>
      </c>
      <c r="C19" t="s">
        <v>132</v>
      </c>
      <c r="D19">
        <v>0</v>
      </c>
      <c r="E19" t="s">
        <v>8</v>
      </c>
      <c r="F19" t="s">
        <v>118</v>
      </c>
      <c r="G19" t="s">
        <v>119</v>
      </c>
      <c r="H19" t="s">
        <v>120</v>
      </c>
      <c r="I19" t="s">
        <v>8</v>
      </c>
      <c r="J19">
        <v>18757</v>
      </c>
      <c r="K19">
        <v>0</v>
      </c>
      <c r="L19" t="s">
        <v>121</v>
      </c>
      <c r="M19" t="s">
        <v>582</v>
      </c>
      <c r="N19">
        <v>0</v>
      </c>
      <c r="O19">
        <v>0</v>
      </c>
      <c r="P19">
        <v>0</v>
      </c>
      <c r="Q19" t="s">
        <v>8</v>
      </c>
      <c r="R19">
        <v>30247</v>
      </c>
      <c r="S19">
        <v>0</v>
      </c>
      <c r="T19" t="s">
        <v>49</v>
      </c>
      <c r="U19" t="s">
        <v>49</v>
      </c>
      <c r="V19" t="s">
        <v>3</v>
      </c>
      <c r="W19" t="s">
        <v>1</v>
      </c>
    </row>
    <row r="20" spans="1:23" x14ac:dyDescent="0.25">
      <c r="A20" t="s">
        <v>583</v>
      </c>
      <c r="B20" t="s">
        <v>133</v>
      </c>
      <c r="C20" t="s">
        <v>134</v>
      </c>
      <c r="D20">
        <v>0</v>
      </c>
      <c r="E20" t="s">
        <v>8</v>
      </c>
      <c r="F20" t="s">
        <v>118</v>
      </c>
      <c r="G20" t="s">
        <v>119</v>
      </c>
      <c r="H20" t="s">
        <v>120</v>
      </c>
      <c r="I20" t="s">
        <v>8</v>
      </c>
      <c r="J20">
        <v>11448</v>
      </c>
      <c r="K20">
        <v>0</v>
      </c>
      <c r="L20" t="s">
        <v>121</v>
      </c>
      <c r="M20" t="s">
        <v>515</v>
      </c>
      <c r="N20">
        <v>0</v>
      </c>
      <c r="O20">
        <v>0</v>
      </c>
      <c r="P20">
        <v>0</v>
      </c>
      <c r="Q20" t="s">
        <v>8</v>
      </c>
      <c r="R20">
        <v>41695</v>
      </c>
      <c r="S20">
        <v>0</v>
      </c>
      <c r="T20" t="s">
        <v>49</v>
      </c>
      <c r="U20" t="s">
        <v>49</v>
      </c>
      <c r="V20" t="s">
        <v>3</v>
      </c>
      <c r="W20" t="s">
        <v>1</v>
      </c>
    </row>
    <row r="21" spans="1:23" x14ac:dyDescent="0.25">
      <c r="A21" t="s">
        <v>521</v>
      </c>
      <c r="B21" t="s">
        <v>133</v>
      </c>
      <c r="C21" t="s">
        <v>134</v>
      </c>
      <c r="D21">
        <v>0</v>
      </c>
      <c r="E21" t="s">
        <v>8</v>
      </c>
      <c r="F21" t="s">
        <v>118</v>
      </c>
      <c r="G21" t="s">
        <v>119</v>
      </c>
      <c r="H21" t="s">
        <v>120</v>
      </c>
      <c r="I21" t="s">
        <v>8</v>
      </c>
      <c r="J21">
        <v>409</v>
      </c>
      <c r="K21">
        <v>0</v>
      </c>
      <c r="L21" t="s">
        <v>121</v>
      </c>
      <c r="M21" t="s">
        <v>584</v>
      </c>
      <c r="N21">
        <v>0</v>
      </c>
      <c r="O21">
        <v>0</v>
      </c>
      <c r="P21">
        <v>0</v>
      </c>
      <c r="Q21" t="s">
        <v>8</v>
      </c>
      <c r="R21">
        <v>42104</v>
      </c>
      <c r="S21">
        <v>0</v>
      </c>
      <c r="T21" t="s">
        <v>49</v>
      </c>
      <c r="U21" t="s">
        <v>49</v>
      </c>
      <c r="V21" t="s">
        <v>3</v>
      </c>
      <c r="W21" t="s">
        <v>1</v>
      </c>
    </row>
    <row r="22" spans="1:23" x14ac:dyDescent="0.25">
      <c r="A22" t="s">
        <v>524</v>
      </c>
      <c r="B22" t="s">
        <v>136</v>
      </c>
      <c r="C22" t="s">
        <v>137</v>
      </c>
      <c r="D22">
        <v>0</v>
      </c>
      <c r="E22" t="s">
        <v>8</v>
      </c>
      <c r="F22" t="s">
        <v>118</v>
      </c>
      <c r="G22" t="s">
        <v>119</v>
      </c>
      <c r="H22" t="s">
        <v>120</v>
      </c>
      <c r="I22" t="s">
        <v>8</v>
      </c>
      <c r="J22">
        <v>409</v>
      </c>
      <c r="K22">
        <v>0</v>
      </c>
      <c r="L22" t="s">
        <v>121</v>
      </c>
      <c r="M22" t="s">
        <v>585</v>
      </c>
      <c r="N22">
        <v>0</v>
      </c>
      <c r="O22">
        <v>0</v>
      </c>
      <c r="P22">
        <v>0</v>
      </c>
      <c r="Q22" t="s">
        <v>8</v>
      </c>
      <c r="R22">
        <v>42513</v>
      </c>
      <c r="S22">
        <v>0</v>
      </c>
      <c r="T22" t="s">
        <v>49</v>
      </c>
      <c r="U22" t="s">
        <v>49</v>
      </c>
      <c r="V22" t="s">
        <v>3</v>
      </c>
      <c r="W22" t="s">
        <v>1</v>
      </c>
    </row>
    <row r="23" spans="1:23" x14ac:dyDescent="0.25">
      <c r="A23" t="s">
        <v>525</v>
      </c>
      <c r="B23" t="s">
        <v>139</v>
      </c>
      <c r="C23" t="s">
        <v>140</v>
      </c>
      <c r="D23">
        <v>0</v>
      </c>
      <c r="E23" t="s">
        <v>8</v>
      </c>
      <c r="F23" t="s">
        <v>118</v>
      </c>
      <c r="G23" t="s">
        <v>119</v>
      </c>
      <c r="H23" t="s">
        <v>120</v>
      </c>
      <c r="I23" t="s">
        <v>8</v>
      </c>
      <c r="J23">
        <v>1614</v>
      </c>
      <c r="K23">
        <v>0</v>
      </c>
      <c r="L23" t="s">
        <v>121</v>
      </c>
      <c r="M23" t="s">
        <v>521</v>
      </c>
      <c r="N23">
        <v>0</v>
      </c>
      <c r="O23">
        <v>0</v>
      </c>
      <c r="P23">
        <v>0</v>
      </c>
      <c r="Q23" t="s">
        <v>8</v>
      </c>
      <c r="R23">
        <v>44127</v>
      </c>
      <c r="S23">
        <v>0</v>
      </c>
      <c r="T23" t="s">
        <v>49</v>
      </c>
      <c r="U23" t="s">
        <v>49</v>
      </c>
      <c r="V23" t="s">
        <v>3</v>
      </c>
      <c r="W23" t="s">
        <v>1</v>
      </c>
    </row>
    <row r="24" spans="1:23" x14ac:dyDescent="0.25">
      <c r="A24" t="s">
        <v>149</v>
      </c>
      <c r="B24" t="s">
        <v>139</v>
      </c>
      <c r="C24" t="s">
        <v>142</v>
      </c>
      <c r="D24">
        <v>0</v>
      </c>
      <c r="E24" t="s">
        <v>8</v>
      </c>
      <c r="F24" t="s">
        <v>118</v>
      </c>
      <c r="G24" t="s">
        <v>119</v>
      </c>
      <c r="H24" t="s">
        <v>120</v>
      </c>
      <c r="I24" t="s">
        <v>8</v>
      </c>
      <c r="J24">
        <v>409</v>
      </c>
      <c r="K24">
        <v>0</v>
      </c>
      <c r="L24" t="s">
        <v>121</v>
      </c>
      <c r="M24" t="s">
        <v>586</v>
      </c>
      <c r="N24">
        <v>0</v>
      </c>
      <c r="O24">
        <v>0</v>
      </c>
      <c r="P24">
        <v>0</v>
      </c>
      <c r="Q24" t="s">
        <v>8</v>
      </c>
      <c r="R24">
        <v>44536</v>
      </c>
      <c r="S24">
        <v>0</v>
      </c>
      <c r="T24" t="s">
        <v>49</v>
      </c>
      <c r="U24" t="s">
        <v>49</v>
      </c>
      <c r="V24" t="s">
        <v>3</v>
      </c>
      <c r="W24" t="s">
        <v>1</v>
      </c>
    </row>
    <row r="25" spans="1:23" x14ac:dyDescent="0.25">
      <c r="A25" t="s">
        <v>526</v>
      </c>
      <c r="B25" t="s">
        <v>144</v>
      </c>
      <c r="C25" t="s">
        <v>145</v>
      </c>
      <c r="D25">
        <v>0</v>
      </c>
      <c r="E25" t="s">
        <v>8</v>
      </c>
      <c r="F25" t="s">
        <v>118</v>
      </c>
      <c r="G25" t="s">
        <v>119</v>
      </c>
      <c r="H25" t="s">
        <v>120</v>
      </c>
      <c r="I25" t="s">
        <v>8</v>
      </c>
      <c r="J25">
        <v>420</v>
      </c>
      <c r="K25">
        <v>0</v>
      </c>
      <c r="L25" t="s">
        <v>121</v>
      </c>
      <c r="M25" t="s">
        <v>138</v>
      </c>
      <c r="N25">
        <v>0</v>
      </c>
      <c r="O25">
        <v>0</v>
      </c>
      <c r="P25">
        <v>0</v>
      </c>
      <c r="Q25" t="s">
        <v>8</v>
      </c>
      <c r="R25">
        <v>44956</v>
      </c>
      <c r="S25">
        <v>0</v>
      </c>
      <c r="T25" t="s">
        <v>49</v>
      </c>
      <c r="U25" t="s">
        <v>49</v>
      </c>
      <c r="V25" t="s">
        <v>3</v>
      </c>
      <c r="W25" t="s">
        <v>1</v>
      </c>
    </row>
    <row r="26" spans="1:23" x14ac:dyDescent="0.25">
      <c r="A26" t="s">
        <v>153</v>
      </c>
      <c r="B26" t="s">
        <v>147</v>
      </c>
      <c r="C26" t="s">
        <v>148</v>
      </c>
      <c r="D26">
        <v>0</v>
      </c>
      <c r="E26" t="s">
        <v>8</v>
      </c>
      <c r="F26" t="s">
        <v>118</v>
      </c>
      <c r="G26" t="s">
        <v>119</v>
      </c>
      <c r="H26" t="s">
        <v>120</v>
      </c>
      <c r="I26" t="s">
        <v>8</v>
      </c>
      <c r="J26">
        <v>258</v>
      </c>
      <c r="K26">
        <v>0</v>
      </c>
      <c r="L26" t="s">
        <v>121</v>
      </c>
      <c r="M26" t="s">
        <v>524</v>
      </c>
      <c r="N26">
        <v>0</v>
      </c>
      <c r="O26">
        <v>0</v>
      </c>
      <c r="P26">
        <v>0</v>
      </c>
      <c r="Q26" t="s">
        <v>8</v>
      </c>
      <c r="R26">
        <v>45214</v>
      </c>
      <c r="S26">
        <v>0</v>
      </c>
      <c r="T26" t="s">
        <v>49</v>
      </c>
      <c r="U26" t="s">
        <v>49</v>
      </c>
      <c r="V26" t="s">
        <v>3</v>
      </c>
      <c r="W26" t="s">
        <v>1</v>
      </c>
    </row>
    <row r="27" spans="1:23" x14ac:dyDescent="0.25">
      <c r="A27" t="s">
        <v>177</v>
      </c>
      <c r="B27" t="s">
        <v>147</v>
      </c>
      <c r="C27" t="s">
        <v>148</v>
      </c>
      <c r="D27">
        <v>0</v>
      </c>
      <c r="E27" t="s">
        <v>8</v>
      </c>
      <c r="F27" t="s">
        <v>118</v>
      </c>
      <c r="G27" t="s">
        <v>119</v>
      </c>
      <c r="H27" t="s">
        <v>120</v>
      </c>
      <c r="I27" t="s">
        <v>8</v>
      </c>
      <c r="J27">
        <v>420</v>
      </c>
      <c r="K27">
        <v>0</v>
      </c>
      <c r="L27" t="s">
        <v>121</v>
      </c>
      <c r="M27" t="s">
        <v>143</v>
      </c>
      <c r="N27">
        <v>0</v>
      </c>
      <c r="O27">
        <v>0</v>
      </c>
      <c r="P27">
        <v>0</v>
      </c>
      <c r="Q27" t="s">
        <v>8</v>
      </c>
      <c r="R27">
        <v>45634</v>
      </c>
      <c r="S27">
        <v>0</v>
      </c>
      <c r="T27" t="s">
        <v>49</v>
      </c>
      <c r="U27" t="s">
        <v>49</v>
      </c>
      <c r="V27" t="s">
        <v>3</v>
      </c>
      <c r="W27" t="s">
        <v>1</v>
      </c>
    </row>
    <row r="28" spans="1:23" x14ac:dyDescent="0.25">
      <c r="A28" t="s">
        <v>528</v>
      </c>
      <c r="B28" t="s">
        <v>151</v>
      </c>
      <c r="C28" t="s">
        <v>152</v>
      </c>
      <c r="D28">
        <v>0</v>
      </c>
      <c r="E28" t="s">
        <v>8</v>
      </c>
      <c r="F28" t="s">
        <v>118</v>
      </c>
      <c r="G28" t="s">
        <v>119</v>
      </c>
      <c r="H28" t="s">
        <v>120</v>
      </c>
      <c r="I28" t="s">
        <v>8</v>
      </c>
      <c r="J28">
        <v>637</v>
      </c>
      <c r="K28">
        <v>0</v>
      </c>
      <c r="L28" t="s">
        <v>121</v>
      </c>
      <c r="M28" t="s">
        <v>146</v>
      </c>
      <c r="N28">
        <v>0</v>
      </c>
      <c r="O28">
        <v>0</v>
      </c>
      <c r="P28">
        <v>0</v>
      </c>
      <c r="Q28" t="s">
        <v>8</v>
      </c>
      <c r="R28">
        <v>46271</v>
      </c>
      <c r="S28">
        <v>0</v>
      </c>
      <c r="T28" t="s">
        <v>49</v>
      </c>
      <c r="U28" t="s">
        <v>49</v>
      </c>
      <c r="V28" t="s">
        <v>3</v>
      </c>
      <c r="W28" t="s">
        <v>1</v>
      </c>
    </row>
    <row r="29" spans="1:23" x14ac:dyDescent="0.25">
      <c r="A29" t="s">
        <v>587</v>
      </c>
      <c r="B29" t="s">
        <v>154</v>
      </c>
      <c r="C29" t="s">
        <v>155</v>
      </c>
      <c r="D29">
        <v>0</v>
      </c>
      <c r="E29" t="s">
        <v>8</v>
      </c>
      <c r="F29" t="s">
        <v>118</v>
      </c>
      <c r="G29" t="s">
        <v>119</v>
      </c>
      <c r="H29" t="s">
        <v>120</v>
      </c>
      <c r="I29" t="s">
        <v>8</v>
      </c>
      <c r="J29">
        <v>420</v>
      </c>
      <c r="K29">
        <v>0</v>
      </c>
      <c r="L29" t="s">
        <v>121</v>
      </c>
      <c r="M29" t="s">
        <v>588</v>
      </c>
      <c r="N29">
        <v>0</v>
      </c>
      <c r="O29">
        <v>0</v>
      </c>
      <c r="P29">
        <v>0</v>
      </c>
      <c r="Q29" t="s">
        <v>8</v>
      </c>
      <c r="R29">
        <v>46691</v>
      </c>
      <c r="S29">
        <v>0</v>
      </c>
      <c r="T29" t="s">
        <v>49</v>
      </c>
      <c r="U29" t="s">
        <v>49</v>
      </c>
      <c r="V29" t="s">
        <v>3</v>
      </c>
      <c r="W29" t="s">
        <v>1</v>
      </c>
    </row>
    <row r="30" spans="1:23" x14ac:dyDescent="0.25">
      <c r="A30" t="s">
        <v>589</v>
      </c>
      <c r="B30" t="s">
        <v>157</v>
      </c>
      <c r="C30" t="s">
        <v>158</v>
      </c>
      <c r="D30">
        <v>0</v>
      </c>
      <c r="E30" t="s">
        <v>8</v>
      </c>
      <c r="F30" t="s">
        <v>118</v>
      </c>
      <c r="G30" t="s">
        <v>119</v>
      </c>
      <c r="H30" t="s">
        <v>120</v>
      </c>
      <c r="I30" t="s">
        <v>8</v>
      </c>
      <c r="J30">
        <v>588</v>
      </c>
      <c r="K30">
        <v>0</v>
      </c>
      <c r="L30" t="s">
        <v>121</v>
      </c>
      <c r="M30" t="s">
        <v>527</v>
      </c>
      <c r="N30">
        <v>0</v>
      </c>
      <c r="O30">
        <v>0</v>
      </c>
      <c r="P30">
        <v>0</v>
      </c>
      <c r="Q30" t="s">
        <v>8</v>
      </c>
      <c r="R30">
        <v>47279</v>
      </c>
      <c r="S30">
        <v>0</v>
      </c>
      <c r="T30" t="s">
        <v>49</v>
      </c>
      <c r="U30" t="s">
        <v>49</v>
      </c>
      <c r="V30" t="s">
        <v>3</v>
      </c>
      <c r="W30" t="s">
        <v>1</v>
      </c>
    </row>
    <row r="31" spans="1:23" x14ac:dyDescent="0.25">
      <c r="A31" t="s">
        <v>590</v>
      </c>
      <c r="B31" t="s">
        <v>160</v>
      </c>
      <c r="C31" t="s">
        <v>161</v>
      </c>
      <c r="D31">
        <v>0</v>
      </c>
      <c r="E31" t="s">
        <v>8</v>
      </c>
      <c r="F31" t="s">
        <v>118</v>
      </c>
      <c r="G31" t="s">
        <v>119</v>
      </c>
      <c r="H31" t="s">
        <v>120</v>
      </c>
      <c r="I31" t="s">
        <v>8</v>
      </c>
      <c r="J31">
        <v>420</v>
      </c>
      <c r="K31">
        <v>0</v>
      </c>
      <c r="L31" t="s">
        <v>121</v>
      </c>
      <c r="M31" t="s">
        <v>177</v>
      </c>
      <c r="N31">
        <v>0</v>
      </c>
      <c r="O31">
        <v>0</v>
      </c>
      <c r="P31">
        <v>0</v>
      </c>
      <c r="Q31" t="s">
        <v>8</v>
      </c>
      <c r="R31">
        <v>47699</v>
      </c>
      <c r="S31">
        <v>0</v>
      </c>
      <c r="T31" t="s">
        <v>49</v>
      </c>
      <c r="U31" t="s">
        <v>49</v>
      </c>
      <c r="V31" t="s">
        <v>3</v>
      </c>
      <c r="W31" t="s">
        <v>1</v>
      </c>
    </row>
    <row r="32" spans="1:23" x14ac:dyDescent="0.25">
      <c r="A32" t="s">
        <v>171</v>
      </c>
      <c r="B32" t="s">
        <v>569</v>
      </c>
      <c r="C32" t="s">
        <v>555</v>
      </c>
      <c r="D32">
        <v>71</v>
      </c>
      <c r="E32" t="s">
        <v>493</v>
      </c>
      <c r="F32" t="s">
        <v>572</v>
      </c>
      <c r="G32" t="s">
        <v>119</v>
      </c>
      <c r="H32" t="s">
        <v>126</v>
      </c>
      <c r="I32" t="s">
        <v>8</v>
      </c>
      <c r="J32">
        <v>2159</v>
      </c>
      <c r="K32">
        <v>0</v>
      </c>
      <c r="L32" t="s">
        <v>82</v>
      </c>
      <c r="M32" t="s">
        <v>171</v>
      </c>
      <c r="N32">
        <v>0</v>
      </c>
      <c r="O32">
        <v>0</v>
      </c>
      <c r="P32">
        <v>0</v>
      </c>
      <c r="Q32" t="s">
        <v>8</v>
      </c>
      <c r="R32">
        <v>9584</v>
      </c>
      <c r="S32">
        <v>0</v>
      </c>
      <c r="T32" t="s">
        <v>49</v>
      </c>
      <c r="U32" t="s">
        <v>49</v>
      </c>
      <c r="V32" t="s">
        <v>2</v>
      </c>
      <c r="W32" t="s">
        <v>616</v>
      </c>
    </row>
    <row r="33" spans="1:23" x14ac:dyDescent="0.25">
      <c r="A33" t="s">
        <v>551</v>
      </c>
      <c r="B33" t="s">
        <v>127</v>
      </c>
      <c r="C33" t="s">
        <v>123</v>
      </c>
      <c r="D33">
        <v>93</v>
      </c>
      <c r="E33" t="s">
        <v>128</v>
      </c>
      <c r="F33" t="s">
        <v>129</v>
      </c>
      <c r="G33" t="s">
        <v>119</v>
      </c>
      <c r="H33" t="s">
        <v>126</v>
      </c>
      <c r="I33" t="s">
        <v>8</v>
      </c>
      <c r="J33">
        <v>1080</v>
      </c>
      <c r="K33">
        <v>0</v>
      </c>
      <c r="L33" t="s">
        <v>82</v>
      </c>
      <c r="M33" t="s">
        <v>551</v>
      </c>
      <c r="N33">
        <v>0</v>
      </c>
      <c r="O33">
        <v>0</v>
      </c>
      <c r="P33">
        <v>0</v>
      </c>
      <c r="Q33" t="s">
        <v>8</v>
      </c>
      <c r="R33">
        <v>3430</v>
      </c>
      <c r="S33">
        <v>0</v>
      </c>
      <c r="T33" t="s">
        <v>49</v>
      </c>
      <c r="U33" t="s">
        <v>49</v>
      </c>
      <c r="V33" t="s">
        <v>2</v>
      </c>
      <c r="W33" t="s">
        <v>616</v>
      </c>
    </row>
    <row r="34" spans="1:23" x14ac:dyDescent="0.25">
      <c r="A34" t="s">
        <v>557</v>
      </c>
      <c r="B34" t="s">
        <v>558</v>
      </c>
      <c r="C34" t="s">
        <v>555</v>
      </c>
      <c r="D34">
        <v>67</v>
      </c>
      <c r="E34" t="s">
        <v>474</v>
      </c>
      <c r="F34" t="s">
        <v>559</v>
      </c>
      <c r="G34" t="s">
        <v>119</v>
      </c>
      <c r="H34" t="s">
        <v>126</v>
      </c>
      <c r="I34" t="s">
        <v>8</v>
      </c>
      <c r="J34">
        <v>324</v>
      </c>
      <c r="K34">
        <v>0</v>
      </c>
      <c r="L34" t="s">
        <v>82</v>
      </c>
      <c r="M34" t="s">
        <v>557</v>
      </c>
      <c r="N34">
        <v>0</v>
      </c>
      <c r="O34">
        <v>0</v>
      </c>
      <c r="P34">
        <v>0</v>
      </c>
      <c r="Q34" t="s">
        <v>8</v>
      </c>
      <c r="R34">
        <v>4402</v>
      </c>
      <c r="S34">
        <v>0</v>
      </c>
      <c r="T34" t="s">
        <v>49</v>
      </c>
      <c r="U34" t="s">
        <v>49</v>
      </c>
      <c r="V34" t="s">
        <v>2</v>
      </c>
      <c r="W34" t="s">
        <v>616</v>
      </c>
    </row>
    <row r="35" spans="1:23" x14ac:dyDescent="0.25">
      <c r="A35" t="s">
        <v>552</v>
      </c>
      <c r="B35" t="s">
        <v>548</v>
      </c>
      <c r="C35" t="s">
        <v>104</v>
      </c>
      <c r="D35">
        <v>76</v>
      </c>
      <c r="E35" t="s">
        <v>508</v>
      </c>
      <c r="F35" t="s">
        <v>553</v>
      </c>
      <c r="G35" t="s">
        <v>119</v>
      </c>
      <c r="H35" t="s">
        <v>126</v>
      </c>
      <c r="I35" t="s">
        <v>8</v>
      </c>
      <c r="J35">
        <v>216</v>
      </c>
      <c r="K35">
        <v>0</v>
      </c>
      <c r="L35" t="s">
        <v>82</v>
      </c>
      <c r="M35" t="s">
        <v>8</v>
      </c>
      <c r="N35">
        <v>0</v>
      </c>
      <c r="O35">
        <v>0</v>
      </c>
      <c r="P35">
        <v>0</v>
      </c>
      <c r="Q35" t="s">
        <v>8</v>
      </c>
      <c r="R35">
        <v>3646</v>
      </c>
      <c r="S35">
        <v>0</v>
      </c>
      <c r="T35" t="s">
        <v>49</v>
      </c>
      <c r="U35" t="s">
        <v>49</v>
      </c>
      <c r="V35" t="s">
        <v>2</v>
      </c>
      <c r="W35" t="s">
        <v>616</v>
      </c>
    </row>
    <row r="36" spans="1:23" x14ac:dyDescent="0.25">
      <c r="A36" t="s">
        <v>573</v>
      </c>
      <c r="B36" t="s">
        <v>574</v>
      </c>
      <c r="C36" t="s">
        <v>555</v>
      </c>
      <c r="D36">
        <v>72</v>
      </c>
      <c r="E36" t="s">
        <v>496</v>
      </c>
      <c r="F36" t="s">
        <v>575</v>
      </c>
      <c r="G36" t="s">
        <v>119</v>
      </c>
      <c r="H36" t="s">
        <v>126</v>
      </c>
      <c r="I36" t="s">
        <v>8</v>
      </c>
      <c r="J36">
        <v>648</v>
      </c>
      <c r="K36">
        <v>0</v>
      </c>
      <c r="L36" t="s">
        <v>82</v>
      </c>
      <c r="M36" t="s">
        <v>573</v>
      </c>
      <c r="N36">
        <v>0</v>
      </c>
      <c r="O36">
        <v>0</v>
      </c>
      <c r="P36">
        <v>0</v>
      </c>
      <c r="Q36" t="s">
        <v>8</v>
      </c>
      <c r="R36">
        <v>10232</v>
      </c>
      <c r="S36">
        <v>0</v>
      </c>
      <c r="T36" t="s">
        <v>49</v>
      </c>
      <c r="U36" t="s">
        <v>49</v>
      </c>
      <c r="V36" t="s">
        <v>2</v>
      </c>
      <c r="W36" t="s">
        <v>616</v>
      </c>
    </row>
    <row r="37" spans="1:23" x14ac:dyDescent="0.25">
      <c r="A37" t="s">
        <v>545</v>
      </c>
      <c r="B37" t="s">
        <v>543</v>
      </c>
      <c r="C37" t="s">
        <v>43</v>
      </c>
      <c r="D37">
        <v>79</v>
      </c>
      <c r="E37" t="s">
        <v>193</v>
      </c>
      <c r="F37" t="s">
        <v>546</v>
      </c>
      <c r="G37" t="s">
        <v>119</v>
      </c>
      <c r="H37" t="s">
        <v>126</v>
      </c>
      <c r="I37" t="s">
        <v>8</v>
      </c>
      <c r="J37">
        <v>648</v>
      </c>
      <c r="K37">
        <v>0</v>
      </c>
      <c r="L37" t="s">
        <v>82</v>
      </c>
      <c r="M37" t="s">
        <v>545</v>
      </c>
      <c r="N37">
        <v>0</v>
      </c>
      <c r="O37">
        <v>0</v>
      </c>
      <c r="P37">
        <v>0</v>
      </c>
      <c r="Q37" t="s">
        <v>8</v>
      </c>
      <c r="R37">
        <v>864</v>
      </c>
      <c r="S37">
        <v>0</v>
      </c>
      <c r="T37" t="s">
        <v>49</v>
      </c>
      <c r="U37" t="s">
        <v>49</v>
      </c>
      <c r="V37" t="s">
        <v>2</v>
      </c>
      <c r="W37" t="s">
        <v>616</v>
      </c>
    </row>
    <row r="38" spans="1:23" x14ac:dyDescent="0.25">
      <c r="A38" t="s">
        <v>162</v>
      </c>
      <c r="B38" t="s">
        <v>563</v>
      </c>
      <c r="C38" t="s">
        <v>555</v>
      </c>
      <c r="D38">
        <v>68</v>
      </c>
      <c r="E38" t="s">
        <v>479</v>
      </c>
      <c r="F38" t="s">
        <v>564</v>
      </c>
      <c r="G38" t="s">
        <v>119</v>
      </c>
      <c r="H38" t="s">
        <v>126</v>
      </c>
      <c r="I38" t="s">
        <v>8</v>
      </c>
      <c r="J38">
        <v>648</v>
      </c>
      <c r="K38">
        <v>0</v>
      </c>
      <c r="L38" t="s">
        <v>82</v>
      </c>
      <c r="M38" t="s">
        <v>162</v>
      </c>
      <c r="N38">
        <v>0</v>
      </c>
      <c r="O38">
        <v>0</v>
      </c>
      <c r="P38">
        <v>0</v>
      </c>
      <c r="Q38" t="s">
        <v>8</v>
      </c>
      <c r="R38">
        <v>6345</v>
      </c>
      <c r="S38">
        <v>0</v>
      </c>
      <c r="T38" t="s">
        <v>49</v>
      </c>
      <c r="U38" t="s">
        <v>49</v>
      </c>
      <c r="V38" t="s">
        <v>2</v>
      </c>
      <c r="W38" t="s">
        <v>616</v>
      </c>
    </row>
    <row r="39" spans="1:23" x14ac:dyDescent="0.25">
      <c r="A39" t="s">
        <v>122</v>
      </c>
      <c r="B39" t="s">
        <v>579</v>
      </c>
      <c r="C39" t="s">
        <v>555</v>
      </c>
      <c r="D39">
        <v>75</v>
      </c>
      <c r="E39" t="s">
        <v>505</v>
      </c>
      <c r="F39" t="s">
        <v>580</v>
      </c>
      <c r="G39" t="s">
        <v>119</v>
      </c>
      <c r="H39" t="s">
        <v>126</v>
      </c>
      <c r="I39" t="s">
        <v>8</v>
      </c>
      <c r="J39">
        <v>610</v>
      </c>
      <c r="K39">
        <v>0</v>
      </c>
      <c r="L39" t="s">
        <v>82</v>
      </c>
      <c r="M39" t="s">
        <v>122</v>
      </c>
      <c r="N39">
        <v>0</v>
      </c>
      <c r="O39">
        <v>0</v>
      </c>
      <c r="P39">
        <v>0</v>
      </c>
      <c r="Q39" t="s">
        <v>8</v>
      </c>
      <c r="R39">
        <v>11490</v>
      </c>
      <c r="S39">
        <v>0</v>
      </c>
      <c r="T39" t="s">
        <v>49</v>
      </c>
      <c r="U39" t="s">
        <v>49</v>
      </c>
      <c r="V39" t="s">
        <v>2</v>
      </c>
      <c r="W39" t="s">
        <v>616</v>
      </c>
    </row>
    <row r="40" spans="1:23" x14ac:dyDescent="0.25">
      <c r="A40" t="s">
        <v>175</v>
      </c>
      <c r="B40" t="s">
        <v>554</v>
      </c>
      <c r="C40" t="s">
        <v>555</v>
      </c>
      <c r="D40">
        <v>65</v>
      </c>
      <c r="E40" t="s">
        <v>466</v>
      </c>
      <c r="F40" t="s">
        <v>556</v>
      </c>
      <c r="G40" t="s">
        <v>119</v>
      </c>
      <c r="H40" t="s">
        <v>126</v>
      </c>
      <c r="I40" t="s">
        <v>8</v>
      </c>
      <c r="J40">
        <v>432</v>
      </c>
      <c r="K40">
        <v>0</v>
      </c>
      <c r="L40" t="s">
        <v>82</v>
      </c>
      <c r="M40" t="s">
        <v>175</v>
      </c>
      <c r="N40">
        <v>0</v>
      </c>
      <c r="O40">
        <v>0</v>
      </c>
      <c r="P40">
        <v>0</v>
      </c>
      <c r="Q40" t="s">
        <v>8</v>
      </c>
      <c r="R40">
        <v>4078</v>
      </c>
      <c r="S40">
        <v>0</v>
      </c>
      <c r="T40" t="s">
        <v>49</v>
      </c>
      <c r="U40" t="s">
        <v>49</v>
      </c>
      <c r="V40" t="s">
        <v>2</v>
      </c>
      <c r="W40" t="s">
        <v>616</v>
      </c>
    </row>
    <row r="41" spans="1:23" x14ac:dyDescent="0.25">
      <c r="A41" t="s">
        <v>576</v>
      </c>
      <c r="B41" t="s">
        <v>577</v>
      </c>
      <c r="C41" t="s">
        <v>555</v>
      </c>
      <c r="D41">
        <v>73</v>
      </c>
      <c r="E41" t="s">
        <v>499</v>
      </c>
      <c r="F41" t="s">
        <v>578</v>
      </c>
      <c r="G41" t="s">
        <v>119</v>
      </c>
      <c r="H41" t="s">
        <v>126</v>
      </c>
      <c r="I41" t="s">
        <v>8</v>
      </c>
      <c r="J41">
        <v>648</v>
      </c>
      <c r="K41">
        <v>0</v>
      </c>
      <c r="L41" t="s">
        <v>82</v>
      </c>
      <c r="M41" t="s">
        <v>576</v>
      </c>
      <c r="N41">
        <v>0</v>
      </c>
      <c r="O41">
        <v>0</v>
      </c>
      <c r="P41">
        <v>0</v>
      </c>
      <c r="Q41" t="s">
        <v>8</v>
      </c>
      <c r="R41">
        <v>10880</v>
      </c>
      <c r="S41">
        <v>0</v>
      </c>
      <c r="T41" t="s">
        <v>49</v>
      </c>
      <c r="U41" t="s">
        <v>49</v>
      </c>
      <c r="V41" t="s">
        <v>2</v>
      </c>
      <c r="W41" t="s">
        <v>616</v>
      </c>
    </row>
    <row r="42" spans="1:23" x14ac:dyDescent="0.25">
      <c r="A42" t="s">
        <v>168</v>
      </c>
      <c r="B42" t="s">
        <v>543</v>
      </c>
      <c r="C42" t="s">
        <v>43</v>
      </c>
      <c r="D42">
        <v>83</v>
      </c>
      <c r="E42" t="s">
        <v>208</v>
      </c>
      <c r="F42" t="s">
        <v>544</v>
      </c>
      <c r="G42" t="s">
        <v>119</v>
      </c>
      <c r="H42" t="s">
        <v>126</v>
      </c>
      <c r="I42" t="s">
        <v>8</v>
      </c>
      <c r="J42">
        <v>216</v>
      </c>
      <c r="K42">
        <v>0</v>
      </c>
      <c r="L42" t="s">
        <v>82</v>
      </c>
      <c r="M42" t="s">
        <v>168</v>
      </c>
      <c r="N42">
        <v>0</v>
      </c>
      <c r="O42">
        <v>0</v>
      </c>
      <c r="P42">
        <v>0</v>
      </c>
      <c r="Q42" t="s">
        <v>8</v>
      </c>
      <c r="R42">
        <v>216</v>
      </c>
      <c r="S42">
        <v>0</v>
      </c>
      <c r="T42" t="s">
        <v>49</v>
      </c>
      <c r="U42" t="s">
        <v>49</v>
      </c>
      <c r="V42" t="s">
        <v>2</v>
      </c>
      <c r="W42" t="s">
        <v>616</v>
      </c>
    </row>
    <row r="43" spans="1:23" x14ac:dyDescent="0.25">
      <c r="A43" t="s">
        <v>560</v>
      </c>
      <c r="B43" t="s">
        <v>561</v>
      </c>
      <c r="C43" t="s">
        <v>555</v>
      </c>
      <c r="D43">
        <v>5</v>
      </c>
      <c r="E43" t="s">
        <v>280</v>
      </c>
      <c r="F43" t="s">
        <v>562</v>
      </c>
      <c r="G43" t="s">
        <v>119</v>
      </c>
      <c r="H43" t="s">
        <v>126</v>
      </c>
      <c r="I43" t="s">
        <v>8</v>
      </c>
      <c r="J43">
        <v>1295</v>
      </c>
      <c r="K43">
        <v>0</v>
      </c>
      <c r="L43" t="s">
        <v>82</v>
      </c>
      <c r="M43" t="s">
        <v>560</v>
      </c>
      <c r="N43">
        <v>0</v>
      </c>
      <c r="O43">
        <v>0</v>
      </c>
      <c r="P43">
        <v>0</v>
      </c>
      <c r="Q43" t="s">
        <v>8</v>
      </c>
      <c r="R43">
        <v>5697</v>
      </c>
      <c r="S43">
        <v>0</v>
      </c>
      <c r="T43" t="s">
        <v>49</v>
      </c>
      <c r="U43" t="s">
        <v>49</v>
      </c>
      <c r="V43" t="s">
        <v>2</v>
      </c>
      <c r="W43" t="s">
        <v>616</v>
      </c>
    </row>
    <row r="44" spans="1:23" x14ac:dyDescent="0.25">
      <c r="A44" t="s">
        <v>565</v>
      </c>
      <c r="B44" t="s">
        <v>566</v>
      </c>
      <c r="C44" t="s">
        <v>555</v>
      </c>
      <c r="D44">
        <v>69</v>
      </c>
      <c r="E44" t="s">
        <v>484</v>
      </c>
      <c r="F44" t="s">
        <v>567</v>
      </c>
      <c r="G44" t="s">
        <v>119</v>
      </c>
      <c r="H44" t="s">
        <v>126</v>
      </c>
      <c r="I44" t="s">
        <v>8</v>
      </c>
      <c r="J44">
        <v>324</v>
      </c>
      <c r="K44">
        <v>0</v>
      </c>
      <c r="L44" t="s">
        <v>82</v>
      </c>
      <c r="M44" t="s">
        <v>565</v>
      </c>
      <c r="N44">
        <v>0</v>
      </c>
      <c r="O44">
        <v>0</v>
      </c>
      <c r="P44">
        <v>0</v>
      </c>
      <c r="Q44" t="s">
        <v>8</v>
      </c>
      <c r="R44">
        <v>6669</v>
      </c>
      <c r="S44">
        <v>0</v>
      </c>
      <c r="T44" t="s">
        <v>49</v>
      </c>
      <c r="U44" t="s">
        <v>49</v>
      </c>
      <c r="V44" t="s">
        <v>2</v>
      </c>
      <c r="W44" t="s">
        <v>616</v>
      </c>
    </row>
    <row r="45" spans="1:23" x14ac:dyDescent="0.25">
      <c r="A45" t="s">
        <v>568</v>
      </c>
      <c r="B45" t="s">
        <v>569</v>
      </c>
      <c r="C45" t="s">
        <v>555</v>
      </c>
      <c r="D45">
        <v>40</v>
      </c>
      <c r="E45" t="s">
        <v>124</v>
      </c>
      <c r="F45" t="s">
        <v>125</v>
      </c>
      <c r="G45" t="s">
        <v>119</v>
      </c>
      <c r="H45" t="s">
        <v>126</v>
      </c>
      <c r="I45" t="s">
        <v>8</v>
      </c>
      <c r="J45">
        <v>432</v>
      </c>
      <c r="K45">
        <v>0</v>
      </c>
      <c r="L45" t="s">
        <v>82</v>
      </c>
      <c r="M45" t="s">
        <v>568</v>
      </c>
      <c r="N45">
        <v>0</v>
      </c>
      <c r="O45">
        <v>0</v>
      </c>
      <c r="P45">
        <v>0</v>
      </c>
      <c r="Q45" t="s">
        <v>8</v>
      </c>
      <c r="R45">
        <v>7101</v>
      </c>
      <c r="S45">
        <v>0</v>
      </c>
      <c r="T45" t="s">
        <v>49</v>
      </c>
      <c r="U45" t="s">
        <v>49</v>
      </c>
      <c r="V45" t="s">
        <v>2</v>
      </c>
      <c r="W45" t="s">
        <v>616</v>
      </c>
    </row>
    <row r="46" spans="1:23" x14ac:dyDescent="0.25">
      <c r="A46" t="s">
        <v>547</v>
      </c>
      <c r="B46" t="s">
        <v>548</v>
      </c>
      <c r="C46" t="s">
        <v>43</v>
      </c>
      <c r="D46">
        <v>89</v>
      </c>
      <c r="E46" t="s">
        <v>234</v>
      </c>
      <c r="F46" t="s">
        <v>549</v>
      </c>
      <c r="G46" t="s">
        <v>119</v>
      </c>
      <c r="H46" t="s">
        <v>126</v>
      </c>
      <c r="I46" t="s">
        <v>8</v>
      </c>
      <c r="J46">
        <v>216</v>
      </c>
      <c r="K46">
        <v>0</v>
      </c>
      <c r="L46" t="s">
        <v>82</v>
      </c>
      <c r="M46" t="s">
        <v>547</v>
      </c>
      <c r="N46">
        <v>0</v>
      </c>
      <c r="O46">
        <v>0</v>
      </c>
      <c r="P46">
        <v>0</v>
      </c>
      <c r="Q46" t="s">
        <v>8</v>
      </c>
      <c r="R46">
        <v>1080</v>
      </c>
      <c r="S46">
        <v>0</v>
      </c>
      <c r="T46" t="s">
        <v>49</v>
      </c>
      <c r="U46" t="s">
        <v>49</v>
      </c>
      <c r="V46" t="s">
        <v>2</v>
      </c>
      <c r="W46" t="s">
        <v>616</v>
      </c>
    </row>
    <row r="47" spans="1:23" x14ac:dyDescent="0.25">
      <c r="A47" t="s">
        <v>570</v>
      </c>
      <c r="B47" t="s">
        <v>569</v>
      </c>
      <c r="C47" t="s">
        <v>555</v>
      </c>
      <c r="D47">
        <v>70</v>
      </c>
      <c r="E47" t="s">
        <v>490</v>
      </c>
      <c r="F47" t="s">
        <v>571</v>
      </c>
      <c r="G47" t="s">
        <v>119</v>
      </c>
      <c r="H47" t="s">
        <v>126</v>
      </c>
      <c r="I47" t="s">
        <v>8</v>
      </c>
      <c r="J47">
        <v>324</v>
      </c>
      <c r="K47">
        <v>0</v>
      </c>
      <c r="L47" t="s">
        <v>82</v>
      </c>
      <c r="M47" t="s">
        <v>570</v>
      </c>
      <c r="N47">
        <v>0</v>
      </c>
      <c r="O47">
        <v>0</v>
      </c>
      <c r="P47">
        <v>0</v>
      </c>
      <c r="Q47" t="s">
        <v>8</v>
      </c>
      <c r="R47">
        <v>7425</v>
      </c>
      <c r="S47">
        <v>0</v>
      </c>
      <c r="T47" t="s">
        <v>49</v>
      </c>
      <c r="U47" t="s">
        <v>49</v>
      </c>
      <c r="V47" t="s">
        <v>2</v>
      </c>
      <c r="W47" t="s">
        <v>616</v>
      </c>
    </row>
    <row r="48" spans="1:23" x14ac:dyDescent="0.25">
      <c r="A48" t="s">
        <v>77</v>
      </c>
      <c r="B48" t="s">
        <v>163</v>
      </c>
      <c r="C48" t="s">
        <v>164</v>
      </c>
      <c r="D48">
        <v>0</v>
      </c>
      <c r="E48" t="s">
        <v>8</v>
      </c>
      <c r="F48" t="s">
        <v>165</v>
      </c>
      <c r="G48" t="s">
        <v>166</v>
      </c>
      <c r="H48" t="s">
        <v>167</v>
      </c>
      <c r="I48" t="s">
        <v>8</v>
      </c>
      <c r="J48">
        <v>90000</v>
      </c>
      <c r="K48">
        <v>0</v>
      </c>
      <c r="L48" t="s">
        <v>82</v>
      </c>
      <c r="M48" t="s">
        <v>77</v>
      </c>
      <c r="N48">
        <v>0</v>
      </c>
      <c r="O48">
        <v>0</v>
      </c>
      <c r="P48">
        <v>0</v>
      </c>
      <c r="Q48" t="s">
        <v>8</v>
      </c>
      <c r="R48">
        <v>90000</v>
      </c>
      <c r="S48">
        <v>0</v>
      </c>
      <c r="T48" t="s">
        <v>49</v>
      </c>
      <c r="U48" t="s">
        <v>49</v>
      </c>
      <c r="V48" t="s">
        <v>3</v>
      </c>
      <c r="W48" t="s">
        <v>19</v>
      </c>
    </row>
    <row r="49" spans="1:23" x14ac:dyDescent="0.25">
      <c r="A49" t="s">
        <v>591</v>
      </c>
      <c r="B49" t="s">
        <v>169</v>
      </c>
      <c r="C49" t="s">
        <v>79</v>
      </c>
      <c r="D49">
        <v>0</v>
      </c>
      <c r="E49" t="s">
        <v>8</v>
      </c>
      <c r="F49" t="s">
        <v>170</v>
      </c>
      <c r="G49" t="s">
        <v>166</v>
      </c>
      <c r="H49" t="s">
        <v>167</v>
      </c>
      <c r="I49" t="s">
        <v>8</v>
      </c>
      <c r="J49">
        <v>300000</v>
      </c>
      <c r="K49">
        <v>0</v>
      </c>
      <c r="L49" t="s">
        <v>82</v>
      </c>
      <c r="M49" t="s">
        <v>591</v>
      </c>
      <c r="N49">
        <v>0</v>
      </c>
      <c r="O49">
        <v>0</v>
      </c>
      <c r="P49">
        <v>0</v>
      </c>
      <c r="Q49" t="s">
        <v>8</v>
      </c>
      <c r="R49">
        <v>390000</v>
      </c>
      <c r="S49">
        <v>0</v>
      </c>
      <c r="T49" t="s">
        <v>49</v>
      </c>
      <c r="U49" t="s">
        <v>49</v>
      </c>
      <c r="V49" t="s">
        <v>3</v>
      </c>
      <c r="W49" t="s">
        <v>19</v>
      </c>
    </row>
    <row r="50" spans="1:23" x14ac:dyDescent="0.25">
      <c r="A50" t="s">
        <v>592</v>
      </c>
      <c r="B50" t="s">
        <v>163</v>
      </c>
      <c r="C50" t="s">
        <v>164</v>
      </c>
      <c r="D50">
        <v>0</v>
      </c>
      <c r="E50" t="s">
        <v>8</v>
      </c>
      <c r="F50" t="s">
        <v>172</v>
      </c>
      <c r="G50" t="s">
        <v>173</v>
      </c>
      <c r="H50" t="s">
        <v>174</v>
      </c>
      <c r="I50" t="s">
        <v>8</v>
      </c>
      <c r="J50">
        <v>15750</v>
      </c>
      <c r="K50">
        <v>0</v>
      </c>
      <c r="L50" t="s">
        <v>82</v>
      </c>
      <c r="M50" t="s">
        <v>592</v>
      </c>
      <c r="N50">
        <v>0</v>
      </c>
      <c r="O50">
        <v>0</v>
      </c>
      <c r="P50">
        <v>0</v>
      </c>
      <c r="Q50" t="s">
        <v>8</v>
      </c>
      <c r="R50">
        <v>15750</v>
      </c>
      <c r="S50">
        <v>0</v>
      </c>
      <c r="T50" t="s">
        <v>49</v>
      </c>
      <c r="U50" t="s">
        <v>49</v>
      </c>
      <c r="V50" t="s">
        <v>3</v>
      </c>
      <c r="W50" t="s">
        <v>19</v>
      </c>
    </row>
    <row r="51" spans="1:23" x14ac:dyDescent="0.25">
      <c r="A51" t="s">
        <v>593</v>
      </c>
      <c r="B51" t="s">
        <v>169</v>
      </c>
      <c r="C51" t="s">
        <v>79</v>
      </c>
      <c r="D51">
        <v>0</v>
      </c>
      <c r="E51" t="s">
        <v>8</v>
      </c>
      <c r="F51" t="s">
        <v>176</v>
      </c>
      <c r="G51" t="s">
        <v>173</v>
      </c>
      <c r="H51" t="s">
        <v>174</v>
      </c>
      <c r="I51" t="s">
        <v>8</v>
      </c>
      <c r="J51">
        <v>26425</v>
      </c>
      <c r="K51">
        <v>0</v>
      </c>
      <c r="L51" t="s">
        <v>82</v>
      </c>
      <c r="M51" t="s">
        <v>593</v>
      </c>
      <c r="N51">
        <v>0</v>
      </c>
      <c r="O51">
        <v>0</v>
      </c>
      <c r="P51">
        <v>0</v>
      </c>
      <c r="Q51" t="s">
        <v>8</v>
      </c>
      <c r="R51">
        <v>42175</v>
      </c>
      <c r="S51">
        <v>0</v>
      </c>
      <c r="T51" t="s">
        <v>49</v>
      </c>
      <c r="U51" t="s">
        <v>49</v>
      </c>
      <c r="V51" t="s">
        <v>3</v>
      </c>
      <c r="W51" t="s">
        <v>19</v>
      </c>
    </row>
    <row r="52" spans="1:23" x14ac:dyDescent="0.25">
      <c r="A52" t="s">
        <v>215</v>
      </c>
      <c r="B52" t="s">
        <v>222</v>
      </c>
      <c r="C52" t="s">
        <v>95</v>
      </c>
      <c r="D52">
        <v>66</v>
      </c>
      <c r="E52" t="s">
        <v>223</v>
      </c>
      <c r="F52" t="s">
        <v>16</v>
      </c>
      <c r="G52" t="s">
        <v>184</v>
      </c>
      <c r="H52" t="s">
        <v>126</v>
      </c>
      <c r="I52" t="s">
        <v>8</v>
      </c>
      <c r="J52">
        <v>0</v>
      </c>
      <c r="K52">
        <v>30000</v>
      </c>
      <c r="L52" t="s">
        <v>185</v>
      </c>
      <c r="M52" t="s">
        <v>215</v>
      </c>
      <c r="N52">
        <v>0</v>
      </c>
      <c r="O52">
        <v>0</v>
      </c>
      <c r="P52">
        <v>0</v>
      </c>
      <c r="Q52" t="s">
        <v>8</v>
      </c>
      <c r="R52">
        <v>820000</v>
      </c>
      <c r="S52">
        <v>0</v>
      </c>
      <c r="T52" t="s">
        <v>186</v>
      </c>
      <c r="U52" t="s">
        <v>49</v>
      </c>
      <c r="V52" t="s">
        <v>532</v>
      </c>
      <c r="W52" t="s">
        <v>617</v>
      </c>
    </row>
    <row r="53" spans="1:23" x14ac:dyDescent="0.25">
      <c r="A53" t="s">
        <v>221</v>
      </c>
      <c r="B53" t="s">
        <v>228</v>
      </c>
      <c r="C53" t="s">
        <v>229</v>
      </c>
      <c r="D53">
        <v>88</v>
      </c>
      <c r="E53" t="s">
        <v>230</v>
      </c>
      <c r="F53" t="s">
        <v>16</v>
      </c>
      <c r="G53" t="s">
        <v>184</v>
      </c>
      <c r="H53" t="s">
        <v>126</v>
      </c>
      <c r="I53" t="s">
        <v>8</v>
      </c>
      <c r="J53">
        <v>0</v>
      </c>
      <c r="K53">
        <v>30000</v>
      </c>
      <c r="L53" t="s">
        <v>185</v>
      </c>
      <c r="M53" t="s">
        <v>221</v>
      </c>
      <c r="N53">
        <v>0</v>
      </c>
      <c r="O53">
        <v>0</v>
      </c>
      <c r="P53">
        <v>0</v>
      </c>
      <c r="Q53" t="s">
        <v>8</v>
      </c>
      <c r="R53">
        <v>900000</v>
      </c>
      <c r="S53">
        <v>0</v>
      </c>
      <c r="T53" t="s">
        <v>186</v>
      </c>
      <c r="U53" t="s">
        <v>49</v>
      </c>
      <c r="V53" t="s">
        <v>532</v>
      </c>
      <c r="W53" t="s">
        <v>617</v>
      </c>
    </row>
    <row r="54" spans="1:23" x14ac:dyDescent="0.25">
      <c r="A54" t="s">
        <v>255</v>
      </c>
      <c r="B54" t="s">
        <v>180</v>
      </c>
      <c r="C54" t="s">
        <v>181</v>
      </c>
      <c r="D54">
        <v>25</v>
      </c>
      <c r="E54" t="s">
        <v>182</v>
      </c>
      <c r="F54" t="s">
        <v>183</v>
      </c>
      <c r="G54" t="s">
        <v>184</v>
      </c>
      <c r="H54" t="s">
        <v>126</v>
      </c>
      <c r="I54" t="s">
        <v>8</v>
      </c>
      <c r="J54">
        <v>0</v>
      </c>
      <c r="K54">
        <v>100000</v>
      </c>
      <c r="L54" t="s">
        <v>185</v>
      </c>
      <c r="M54" t="s">
        <v>255</v>
      </c>
      <c r="N54">
        <v>0</v>
      </c>
      <c r="O54">
        <v>0</v>
      </c>
      <c r="P54">
        <v>0</v>
      </c>
      <c r="Q54" t="s">
        <v>8</v>
      </c>
      <c r="R54">
        <v>100000</v>
      </c>
      <c r="S54">
        <v>0</v>
      </c>
      <c r="T54" t="s">
        <v>186</v>
      </c>
      <c r="U54" t="s">
        <v>49</v>
      </c>
      <c r="V54" t="s">
        <v>532</v>
      </c>
      <c r="W54" t="s">
        <v>617</v>
      </c>
    </row>
    <row r="55" spans="1:23" x14ac:dyDescent="0.25">
      <c r="A55" t="s">
        <v>194</v>
      </c>
      <c r="B55" t="s">
        <v>197</v>
      </c>
      <c r="C55" t="s">
        <v>198</v>
      </c>
      <c r="D55">
        <v>80</v>
      </c>
      <c r="E55" t="s">
        <v>199</v>
      </c>
      <c r="F55" t="s">
        <v>15</v>
      </c>
      <c r="G55" t="s">
        <v>184</v>
      </c>
      <c r="H55" t="s">
        <v>126</v>
      </c>
      <c r="I55" t="s">
        <v>8</v>
      </c>
      <c r="J55">
        <v>0</v>
      </c>
      <c r="K55">
        <v>50000</v>
      </c>
      <c r="L55" t="s">
        <v>185</v>
      </c>
      <c r="M55" t="s">
        <v>194</v>
      </c>
      <c r="N55">
        <v>0</v>
      </c>
      <c r="O55">
        <v>0</v>
      </c>
      <c r="P55">
        <v>0</v>
      </c>
      <c r="Q55" t="s">
        <v>8</v>
      </c>
      <c r="R55">
        <v>240000</v>
      </c>
      <c r="S55">
        <v>0</v>
      </c>
      <c r="T55" t="s">
        <v>186</v>
      </c>
      <c r="U55" t="s">
        <v>49</v>
      </c>
      <c r="V55" t="s">
        <v>532</v>
      </c>
      <c r="W55" t="s">
        <v>617</v>
      </c>
    </row>
    <row r="56" spans="1:23" x14ac:dyDescent="0.25">
      <c r="A56" t="s">
        <v>241</v>
      </c>
      <c r="B56" t="s">
        <v>249</v>
      </c>
      <c r="C56" t="s">
        <v>250</v>
      </c>
      <c r="D56">
        <v>93</v>
      </c>
      <c r="E56" t="s">
        <v>128</v>
      </c>
      <c r="F56" t="s">
        <v>16</v>
      </c>
      <c r="G56" t="s">
        <v>184</v>
      </c>
      <c r="H56" t="s">
        <v>126</v>
      </c>
      <c r="I56" t="s">
        <v>8</v>
      </c>
      <c r="J56">
        <v>0</v>
      </c>
      <c r="K56">
        <v>50000</v>
      </c>
      <c r="L56" t="s">
        <v>185</v>
      </c>
      <c r="M56" t="s">
        <v>241</v>
      </c>
      <c r="N56">
        <v>0</v>
      </c>
      <c r="O56">
        <v>0</v>
      </c>
      <c r="P56">
        <v>0</v>
      </c>
      <c r="Q56" t="s">
        <v>8</v>
      </c>
      <c r="R56">
        <v>1040000</v>
      </c>
      <c r="S56">
        <v>0</v>
      </c>
      <c r="T56" t="s">
        <v>186</v>
      </c>
      <c r="U56" t="s">
        <v>49</v>
      </c>
      <c r="V56" t="s">
        <v>532</v>
      </c>
      <c r="W56" t="s">
        <v>617</v>
      </c>
    </row>
    <row r="57" spans="1:23" x14ac:dyDescent="0.25">
      <c r="A57" t="s">
        <v>251</v>
      </c>
      <c r="B57" t="s">
        <v>260</v>
      </c>
      <c r="C57" t="s">
        <v>261</v>
      </c>
      <c r="D57">
        <v>96</v>
      </c>
      <c r="E57" t="s">
        <v>262</v>
      </c>
      <c r="F57" t="s">
        <v>16</v>
      </c>
      <c r="G57" t="s">
        <v>184</v>
      </c>
      <c r="H57" t="s">
        <v>126</v>
      </c>
      <c r="I57" t="s">
        <v>8</v>
      </c>
      <c r="J57">
        <v>0</v>
      </c>
      <c r="K57">
        <v>100000</v>
      </c>
      <c r="L57" t="s">
        <v>185</v>
      </c>
      <c r="M57" t="s">
        <v>251</v>
      </c>
      <c r="N57">
        <v>0</v>
      </c>
      <c r="O57">
        <v>0</v>
      </c>
      <c r="P57">
        <v>0</v>
      </c>
      <c r="Q57" t="s">
        <v>8</v>
      </c>
      <c r="R57">
        <v>1220000</v>
      </c>
      <c r="S57">
        <v>0</v>
      </c>
      <c r="T57" t="s">
        <v>186</v>
      </c>
      <c r="U57" t="s">
        <v>49</v>
      </c>
      <c r="V57" t="s">
        <v>532</v>
      </c>
      <c r="W57" t="s">
        <v>617</v>
      </c>
    </row>
    <row r="58" spans="1:23" x14ac:dyDescent="0.25">
      <c r="A58" t="s">
        <v>248</v>
      </c>
      <c r="B58" t="s">
        <v>256</v>
      </c>
      <c r="C58" t="s">
        <v>257</v>
      </c>
      <c r="D58">
        <v>95</v>
      </c>
      <c r="E58" t="s">
        <v>258</v>
      </c>
      <c r="F58" t="s">
        <v>16</v>
      </c>
      <c r="G58" t="s">
        <v>184</v>
      </c>
      <c r="H58" t="s">
        <v>126</v>
      </c>
      <c r="I58" t="s">
        <v>8</v>
      </c>
      <c r="J58">
        <v>0</v>
      </c>
      <c r="K58">
        <v>30000</v>
      </c>
      <c r="L58" t="s">
        <v>185</v>
      </c>
      <c r="M58" t="s">
        <v>248</v>
      </c>
      <c r="N58">
        <v>0</v>
      </c>
      <c r="O58">
        <v>0</v>
      </c>
      <c r="P58">
        <v>0</v>
      </c>
      <c r="Q58" t="s">
        <v>8</v>
      </c>
      <c r="R58">
        <v>1120000</v>
      </c>
      <c r="S58">
        <v>0</v>
      </c>
      <c r="T58" t="s">
        <v>186</v>
      </c>
      <c r="U58" t="s">
        <v>49</v>
      </c>
      <c r="V58" t="s">
        <v>532</v>
      </c>
      <c r="W58" t="s">
        <v>617</v>
      </c>
    </row>
    <row r="59" spans="1:23" x14ac:dyDescent="0.25">
      <c r="A59" t="s">
        <v>190</v>
      </c>
      <c r="B59" t="s">
        <v>200</v>
      </c>
      <c r="C59" t="s">
        <v>198</v>
      </c>
      <c r="D59">
        <v>81</v>
      </c>
      <c r="E59" t="s">
        <v>201</v>
      </c>
      <c r="F59" t="s">
        <v>15</v>
      </c>
      <c r="G59" t="s">
        <v>184</v>
      </c>
      <c r="H59" t="s">
        <v>126</v>
      </c>
      <c r="I59" t="s">
        <v>8</v>
      </c>
      <c r="J59">
        <v>0</v>
      </c>
      <c r="K59">
        <v>30000</v>
      </c>
      <c r="L59" t="s">
        <v>185</v>
      </c>
      <c r="M59" t="s">
        <v>190</v>
      </c>
      <c r="N59">
        <v>0</v>
      </c>
      <c r="O59">
        <v>0</v>
      </c>
      <c r="P59">
        <v>0</v>
      </c>
      <c r="Q59" t="s">
        <v>8</v>
      </c>
      <c r="R59">
        <v>270000</v>
      </c>
      <c r="S59">
        <v>0</v>
      </c>
      <c r="T59" t="s">
        <v>186</v>
      </c>
      <c r="U59" t="s">
        <v>49</v>
      </c>
      <c r="V59" t="s">
        <v>532</v>
      </c>
      <c r="W59" t="s">
        <v>617</v>
      </c>
    </row>
    <row r="60" spans="1:23" x14ac:dyDescent="0.25">
      <c r="A60" t="s">
        <v>218</v>
      </c>
      <c r="B60" t="s">
        <v>225</v>
      </c>
      <c r="C60" t="s">
        <v>95</v>
      </c>
      <c r="D60">
        <v>87</v>
      </c>
      <c r="E60" t="s">
        <v>226</v>
      </c>
      <c r="F60" t="s">
        <v>16</v>
      </c>
      <c r="G60" t="s">
        <v>184</v>
      </c>
      <c r="H60" t="s">
        <v>126</v>
      </c>
      <c r="I60" t="s">
        <v>8</v>
      </c>
      <c r="J60">
        <v>0</v>
      </c>
      <c r="K60">
        <v>50000</v>
      </c>
      <c r="L60" t="s">
        <v>185</v>
      </c>
      <c r="M60" t="s">
        <v>218</v>
      </c>
      <c r="N60">
        <v>0</v>
      </c>
      <c r="O60">
        <v>0</v>
      </c>
      <c r="P60">
        <v>0</v>
      </c>
      <c r="Q60" t="s">
        <v>8</v>
      </c>
      <c r="R60">
        <v>870000</v>
      </c>
      <c r="S60">
        <v>0</v>
      </c>
      <c r="T60" t="s">
        <v>186</v>
      </c>
      <c r="U60" t="s">
        <v>49</v>
      </c>
      <c r="V60" t="s">
        <v>532</v>
      </c>
      <c r="W60" t="s">
        <v>617</v>
      </c>
    </row>
    <row r="61" spans="1:23" x14ac:dyDescent="0.25">
      <c r="A61" t="s">
        <v>209</v>
      </c>
      <c r="B61" t="s">
        <v>216</v>
      </c>
      <c r="C61" t="s">
        <v>213</v>
      </c>
      <c r="D61">
        <v>85</v>
      </c>
      <c r="E61" t="s">
        <v>217</v>
      </c>
      <c r="F61" t="s">
        <v>15</v>
      </c>
      <c r="G61" t="s">
        <v>184</v>
      </c>
      <c r="H61" t="s">
        <v>126</v>
      </c>
      <c r="I61" t="s">
        <v>8</v>
      </c>
      <c r="J61">
        <v>0</v>
      </c>
      <c r="K61">
        <v>10000</v>
      </c>
      <c r="L61" t="s">
        <v>185</v>
      </c>
      <c r="M61" t="s">
        <v>209</v>
      </c>
      <c r="N61">
        <v>0</v>
      </c>
      <c r="O61">
        <v>0</v>
      </c>
      <c r="P61">
        <v>0</v>
      </c>
      <c r="Q61" t="s">
        <v>8</v>
      </c>
      <c r="R61">
        <v>690000</v>
      </c>
      <c r="S61">
        <v>0</v>
      </c>
      <c r="T61" t="s">
        <v>186</v>
      </c>
      <c r="U61" t="s">
        <v>49</v>
      </c>
      <c r="V61" t="s">
        <v>532</v>
      </c>
      <c r="W61" t="s">
        <v>617</v>
      </c>
    </row>
    <row r="62" spans="1:23" x14ac:dyDescent="0.25">
      <c r="A62" t="s">
        <v>595</v>
      </c>
      <c r="B62" t="s">
        <v>210</v>
      </c>
      <c r="C62" t="s">
        <v>161</v>
      </c>
      <c r="D62">
        <v>79</v>
      </c>
      <c r="E62" t="s">
        <v>193</v>
      </c>
      <c r="F62" t="s">
        <v>16</v>
      </c>
      <c r="G62" t="s">
        <v>184</v>
      </c>
      <c r="H62" t="s">
        <v>126</v>
      </c>
      <c r="I62" t="s">
        <v>8</v>
      </c>
      <c r="J62">
        <v>0</v>
      </c>
      <c r="K62">
        <v>30000</v>
      </c>
      <c r="L62" t="s">
        <v>185</v>
      </c>
      <c r="M62" t="s">
        <v>595</v>
      </c>
      <c r="N62">
        <v>0</v>
      </c>
      <c r="O62">
        <v>0</v>
      </c>
      <c r="P62">
        <v>0</v>
      </c>
      <c r="Q62" t="s">
        <v>8</v>
      </c>
      <c r="R62">
        <v>580000</v>
      </c>
      <c r="S62">
        <v>0</v>
      </c>
      <c r="T62" t="s">
        <v>186</v>
      </c>
      <c r="U62" t="s">
        <v>49</v>
      </c>
      <c r="V62" t="s">
        <v>532</v>
      </c>
      <c r="W62" t="s">
        <v>617</v>
      </c>
    </row>
    <row r="63" spans="1:23" x14ac:dyDescent="0.25">
      <c r="A63" t="s">
        <v>187</v>
      </c>
      <c r="B63" t="s">
        <v>191</v>
      </c>
      <c r="C63" t="s">
        <v>192</v>
      </c>
      <c r="D63">
        <v>79</v>
      </c>
      <c r="E63" t="s">
        <v>193</v>
      </c>
      <c r="F63" t="s">
        <v>15</v>
      </c>
      <c r="G63" t="s">
        <v>184</v>
      </c>
      <c r="H63" t="s">
        <v>126</v>
      </c>
      <c r="I63" t="s">
        <v>8</v>
      </c>
      <c r="J63">
        <v>0</v>
      </c>
      <c r="K63">
        <v>30000</v>
      </c>
      <c r="L63" t="s">
        <v>185</v>
      </c>
      <c r="M63" t="s">
        <v>187</v>
      </c>
      <c r="N63">
        <v>0</v>
      </c>
      <c r="O63">
        <v>0</v>
      </c>
      <c r="P63">
        <v>0</v>
      </c>
      <c r="Q63" t="s">
        <v>8</v>
      </c>
      <c r="R63">
        <v>180000</v>
      </c>
      <c r="S63">
        <v>0</v>
      </c>
      <c r="T63" t="s">
        <v>186</v>
      </c>
      <c r="U63" t="s">
        <v>49</v>
      </c>
      <c r="V63" t="s">
        <v>532</v>
      </c>
      <c r="W63" t="s">
        <v>617</v>
      </c>
    </row>
    <row r="64" spans="1:23" x14ac:dyDescent="0.25">
      <c r="A64" t="s">
        <v>227</v>
      </c>
      <c r="B64" t="s">
        <v>236</v>
      </c>
      <c r="C64" t="s">
        <v>237</v>
      </c>
      <c r="D64">
        <v>90</v>
      </c>
      <c r="E64" t="s">
        <v>238</v>
      </c>
      <c r="F64" t="s">
        <v>16</v>
      </c>
      <c r="G64" t="s">
        <v>184</v>
      </c>
      <c r="H64" t="s">
        <v>126</v>
      </c>
      <c r="I64" t="s">
        <v>8</v>
      </c>
      <c r="J64">
        <v>0</v>
      </c>
      <c r="K64">
        <v>30000</v>
      </c>
      <c r="L64" t="s">
        <v>185</v>
      </c>
      <c r="M64" t="s">
        <v>227</v>
      </c>
      <c r="N64">
        <v>0</v>
      </c>
      <c r="O64">
        <v>0</v>
      </c>
      <c r="P64">
        <v>0</v>
      </c>
      <c r="Q64" t="s">
        <v>8</v>
      </c>
      <c r="R64">
        <v>940000</v>
      </c>
      <c r="S64">
        <v>0</v>
      </c>
      <c r="T64" t="s">
        <v>186</v>
      </c>
      <c r="U64" t="s">
        <v>49</v>
      </c>
      <c r="V64" t="s">
        <v>532</v>
      </c>
      <c r="W64" t="s">
        <v>617</v>
      </c>
    </row>
    <row r="65" spans="1:23" x14ac:dyDescent="0.25">
      <c r="A65" t="s">
        <v>211</v>
      </c>
      <c r="B65" t="s">
        <v>219</v>
      </c>
      <c r="C65" t="s">
        <v>213</v>
      </c>
      <c r="D65">
        <v>86</v>
      </c>
      <c r="E65" t="s">
        <v>220</v>
      </c>
      <c r="F65" t="s">
        <v>16</v>
      </c>
      <c r="G65" t="s">
        <v>184</v>
      </c>
      <c r="H65" t="s">
        <v>126</v>
      </c>
      <c r="I65" t="s">
        <v>8</v>
      </c>
      <c r="J65">
        <v>0</v>
      </c>
      <c r="K65">
        <v>100000</v>
      </c>
      <c r="L65" t="s">
        <v>185</v>
      </c>
      <c r="M65" t="s">
        <v>211</v>
      </c>
      <c r="N65">
        <v>0</v>
      </c>
      <c r="O65">
        <v>0</v>
      </c>
      <c r="P65">
        <v>0</v>
      </c>
      <c r="Q65" t="s">
        <v>8</v>
      </c>
      <c r="R65">
        <v>790000</v>
      </c>
      <c r="S65">
        <v>0</v>
      </c>
      <c r="T65" t="s">
        <v>186</v>
      </c>
      <c r="U65" t="s">
        <v>49</v>
      </c>
      <c r="V65" t="s">
        <v>532</v>
      </c>
      <c r="W65" t="s">
        <v>617</v>
      </c>
    </row>
    <row r="66" spans="1:23" x14ac:dyDescent="0.25">
      <c r="A66" t="s">
        <v>594</v>
      </c>
      <c r="B66" t="s">
        <v>207</v>
      </c>
      <c r="C66" t="s">
        <v>161</v>
      </c>
      <c r="D66">
        <v>83</v>
      </c>
      <c r="E66" t="s">
        <v>208</v>
      </c>
      <c r="F66" t="s">
        <v>15</v>
      </c>
      <c r="G66" t="s">
        <v>184</v>
      </c>
      <c r="H66" t="s">
        <v>126</v>
      </c>
      <c r="I66" t="s">
        <v>8</v>
      </c>
      <c r="J66">
        <v>0</v>
      </c>
      <c r="K66">
        <v>10000</v>
      </c>
      <c r="L66" t="s">
        <v>185</v>
      </c>
      <c r="M66" t="s">
        <v>594</v>
      </c>
      <c r="N66">
        <v>0</v>
      </c>
      <c r="O66">
        <v>0</v>
      </c>
      <c r="P66">
        <v>0</v>
      </c>
      <c r="Q66" t="s">
        <v>8</v>
      </c>
      <c r="R66">
        <v>550000</v>
      </c>
      <c r="S66">
        <v>0</v>
      </c>
      <c r="T66" t="s">
        <v>186</v>
      </c>
      <c r="U66" t="s">
        <v>49</v>
      </c>
      <c r="V66" t="s">
        <v>532</v>
      </c>
      <c r="W66" t="s">
        <v>617</v>
      </c>
    </row>
    <row r="67" spans="1:23" x14ac:dyDescent="0.25">
      <c r="A67" t="s">
        <v>202</v>
      </c>
      <c r="B67" t="s">
        <v>203</v>
      </c>
      <c r="C67" t="s">
        <v>204</v>
      </c>
      <c r="D67">
        <v>82</v>
      </c>
      <c r="E67" t="s">
        <v>205</v>
      </c>
      <c r="F67" t="s">
        <v>16</v>
      </c>
      <c r="G67" t="s">
        <v>184</v>
      </c>
      <c r="H67" t="s">
        <v>126</v>
      </c>
      <c r="I67" t="s">
        <v>8</v>
      </c>
      <c r="J67">
        <v>0</v>
      </c>
      <c r="K67">
        <v>270000</v>
      </c>
      <c r="L67" t="s">
        <v>185</v>
      </c>
      <c r="M67" t="s">
        <v>202</v>
      </c>
      <c r="N67">
        <v>0</v>
      </c>
      <c r="O67">
        <v>0</v>
      </c>
      <c r="P67">
        <v>0</v>
      </c>
      <c r="Q67" t="s">
        <v>8</v>
      </c>
      <c r="R67">
        <v>540000</v>
      </c>
      <c r="S67">
        <v>0</v>
      </c>
      <c r="T67" t="s">
        <v>186</v>
      </c>
      <c r="U67" t="s">
        <v>49</v>
      </c>
      <c r="V67" t="s">
        <v>532</v>
      </c>
      <c r="W67" t="s">
        <v>617</v>
      </c>
    </row>
    <row r="68" spans="1:23" x14ac:dyDescent="0.25">
      <c r="A68" t="s">
        <v>231</v>
      </c>
      <c r="B68" t="s">
        <v>240</v>
      </c>
      <c r="C68" t="s">
        <v>237</v>
      </c>
      <c r="D68">
        <v>78</v>
      </c>
      <c r="E68" t="s">
        <v>196</v>
      </c>
      <c r="F68" t="s">
        <v>16</v>
      </c>
      <c r="G68" t="s">
        <v>184</v>
      </c>
      <c r="H68" t="s">
        <v>126</v>
      </c>
      <c r="I68" t="s">
        <v>8</v>
      </c>
      <c r="J68">
        <v>0</v>
      </c>
      <c r="K68">
        <v>10000</v>
      </c>
      <c r="L68" t="s">
        <v>185</v>
      </c>
      <c r="M68" t="s">
        <v>231</v>
      </c>
      <c r="N68">
        <v>0</v>
      </c>
      <c r="O68">
        <v>0</v>
      </c>
      <c r="P68">
        <v>0</v>
      </c>
      <c r="Q68" t="s">
        <v>8</v>
      </c>
      <c r="R68">
        <v>950000</v>
      </c>
      <c r="S68">
        <v>0</v>
      </c>
      <c r="T68" t="s">
        <v>186</v>
      </c>
      <c r="U68" t="s">
        <v>49</v>
      </c>
      <c r="V68" t="s">
        <v>532</v>
      </c>
      <c r="W68" t="s">
        <v>617</v>
      </c>
    </row>
    <row r="69" spans="1:23" x14ac:dyDescent="0.25">
      <c r="A69" t="s">
        <v>179</v>
      </c>
      <c r="B69" t="s">
        <v>195</v>
      </c>
      <c r="C69" t="s">
        <v>192</v>
      </c>
      <c r="D69">
        <v>78</v>
      </c>
      <c r="E69" t="s">
        <v>196</v>
      </c>
      <c r="F69" t="s">
        <v>16</v>
      </c>
      <c r="G69" t="s">
        <v>184</v>
      </c>
      <c r="H69" t="s">
        <v>126</v>
      </c>
      <c r="I69" t="s">
        <v>8</v>
      </c>
      <c r="J69">
        <v>0</v>
      </c>
      <c r="K69">
        <v>10000</v>
      </c>
      <c r="L69" t="s">
        <v>185</v>
      </c>
      <c r="M69" t="s">
        <v>179</v>
      </c>
      <c r="N69">
        <v>0</v>
      </c>
      <c r="O69">
        <v>0</v>
      </c>
      <c r="P69">
        <v>0</v>
      </c>
      <c r="Q69" t="s">
        <v>8</v>
      </c>
      <c r="R69">
        <v>190000</v>
      </c>
      <c r="S69">
        <v>0</v>
      </c>
      <c r="T69" t="s">
        <v>186</v>
      </c>
      <c r="U69" t="s">
        <v>49</v>
      </c>
      <c r="V69" t="s">
        <v>532</v>
      </c>
      <c r="W69" t="s">
        <v>617</v>
      </c>
    </row>
    <row r="70" spans="1:23" x14ac:dyDescent="0.25">
      <c r="A70" t="s">
        <v>244</v>
      </c>
      <c r="B70" t="s">
        <v>252</v>
      </c>
      <c r="C70" t="s">
        <v>253</v>
      </c>
      <c r="D70">
        <v>94</v>
      </c>
      <c r="E70" t="s">
        <v>254</v>
      </c>
      <c r="F70" t="s">
        <v>15</v>
      </c>
      <c r="G70" t="s">
        <v>184</v>
      </c>
      <c r="H70" t="s">
        <v>126</v>
      </c>
      <c r="I70" t="s">
        <v>8</v>
      </c>
      <c r="J70">
        <v>0</v>
      </c>
      <c r="K70">
        <v>50000</v>
      </c>
      <c r="L70" t="s">
        <v>185</v>
      </c>
      <c r="M70" t="s">
        <v>244</v>
      </c>
      <c r="N70">
        <v>0</v>
      </c>
      <c r="O70">
        <v>0</v>
      </c>
      <c r="P70">
        <v>0</v>
      </c>
      <c r="Q70" t="s">
        <v>8</v>
      </c>
      <c r="R70">
        <v>1090000</v>
      </c>
      <c r="S70">
        <v>0</v>
      </c>
      <c r="T70" t="s">
        <v>186</v>
      </c>
      <c r="U70" t="s">
        <v>49</v>
      </c>
      <c r="V70" t="s">
        <v>532</v>
      </c>
      <c r="W70" t="s">
        <v>617</v>
      </c>
    </row>
    <row r="71" spans="1:23" x14ac:dyDescent="0.25">
      <c r="A71" t="s">
        <v>259</v>
      </c>
      <c r="B71" t="s">
        <v>188</v>
      </c>
      <c r="C71" t="s">
        <v>43</v>
      </c>
      <c r="D71">
        <v>38</v>
      </c>
      <c r="E71" t="s">
        <v>189</v>
      </c>
      <c r="F71" t="s">
        <v>15</v>
      </c>
      <c r="G71" t="s">
        <v>184</v>
      </c>
      <c r="H71" t="s">
        <v>126</v>
      </c>
      <c r="I71" t="s">
        <v>8</v>
      </c>
      <c r="J71">
        <v>0</v>
      </c>
      <c r="K71">
        <v>50000</v>
      </c>
      <c r="L71" t="s">
        <v>185</v>
      </c>
      <c r="M71" t="s">
        <v>259</v>
      </c>
      <c r="N71">
        <v>0</v>
      </c>
      <c r="O71">
        <v>0</v>
      </c>
      <c r="P71">
        <v>0</v>
      </c>
      <c r="Q71" t="s">
        <v>8</v>
      </c>
      <c r="R71">
        <v>150000</v>
      </c>
      <c r="S71">
        <v>0</v>
      </c>
      <c r="T71" t="s">
        <v>186</v>
      </c>
      <c r="U71" t="s">
        <v>49</v>
      </c>
      <c r="V71" t="s">
        <v>532</v>
      </c>
      <c r="W71" t="s">
        <v>617</v>
      </c>
    </row>
    <row r="72" spans="1:23" x14ac:dyDescent="0.25">
      <c r="A72" t="s">
        <v>239</v>
      </c>
      <c r="B72" t="s">
        <v>245</v>
      </c>
      <c r="C72" t="s">
        <v>246</v>
      </c>
      <c r="D72">
        <v>92</v>
      </c>
      <c r="E72" t="s">
        <v>247</v>
      </c>
      <c r="F72" t="s">
        <v>16</v>
      </c>
      <c r="G72" t="s">
        <v>184</v>
      </c>
      <c r="H72" t="s">
        <v>126</v>
      </c>
      <c r="I72" t="s">
        <v>8</v>
      </c>
      <c r="J72">
        <v>0</v>
      </c>
      <c r="K72">
        <v>30000</v>
      </c>
      <c r="L72" t="s">
        <v>185</v>
      </c>
      <c r="M72" t="s">
        <v>239</v>
      </c>
      <c r="N72">
        <v>0</v>
      </c>
      <c r="O72">
        <v>0</v>
      </c>
      <c r="P72">
        <v>0</v>
      </c>
      <c r="Q72" t="s">
        <v>8</v>
      </c>
      <c r="R72">
        <v>990000</v>
      </c>
      <c r="S72">
        <v>0</v>
      </c>
      <c r="T72" t="s">
        <v>186</v>
      </c>
      <c r="U72" t="s">
        <v>49</v>
      </c>
      <c r="V72" t="s">
        <v>532</v>
      </c>
      <c r="W72" t="s">
        <v>617</v>
      </c>
    </row>
    <row r="73" spans="1:23" x14ac:dyDescent="0.25">
      <c r="A73" t="s">
        <v>235</v>
      </c>
      <c r="B73" t="s">
        <v>242</v>
      </c>
      <c r="C73" t="s">
        <v>62</v>
      </c>
      <c r="D73">
        <v>91</v>
      </c>
      <c r="E73" t="s">
        <v>243</v>
      </c>
      <c r="F73" t="s">
        <v>16</v>
      </c>
      <c r="G73" t="s">
        <v>184</v>
      </c>
      <c r="H73" t="s">
        <v>126</v>
      </c>
      <c r="I73" t="s">
        <v>8</v>
      </c>
      <c r="J73">
        <v>0</v>
      </c>
      <c r="K73">
        <v>10000</v>
      </c>
      <c r="L73" t="s">
        <v>185</v>
      </c>
      <c r="M73" t="s">
        <v>235</v>
      </c>
      <c r="N73">
        <v>0</v>
      </c>
      <c r="O73">
        <v>0</v>
      </c>
      <c r="P73">
        <v>0</v>
      </c>
      <c r="Q73" t="s">
        <v>8</v>
      </c>
      <c r="R73">
        <v>960000</v>
      </c>
      <c r="S73">
        <v>0</v>
      </c>
      <c r="T73" t="s">
        <v>186</v>
      </c>
      <c r="U73" t="s">
        <v>49</v>
      </c>
      <c r="V73" t="s">
        <v>532</v>
      </c>
      <c r="W73" t="s">
        <v>617</v>
      </c>
    </row>
    <row r="74" spans="1:23" x14ac:dyDescent="0.25">
      <c r="A74" t="s">
        <v>206</v>
      </c>
      <c r="B74" t="s">
        <v>212</v>
      </c>
      <c r="C74" t="s">
        <v>213</v>
      </c>
      <c r="D74">
        <v>84</v>
      </c>
      <c r="E74" t="s">
        <v>214</v>
      </c>
      <c r="F74" t="s">
        <v>16</v>
      </c>
      <c r="G74" t="s">
        <v>184</v>
      </c>
      <c r="H74" t="s">
        <v>126</v>
      </c>
      <c r="I74" t="s">
        <v>8</v>
      </c>
      <c r="J74">
        <v>0</v>
      </c>
      <c r="K74">
        <v>100000</v>
      </c>
      <c r="L74" t="s">
        <v>185</v>
      </c>
      <c r="M74" t="s">
        <v>206</v>
      </c>
      <c r="N74">
        <v>0</v>
      </c>
      <c r="O74">
        <v>0</v>
      </c>
      <c r="P74">
        <v>0</v>
      </c>
      <c r="Q74" t="s">
        <v>8</v>
      </c>
      <c r="R74">
        <v>680000</v>
      </c>
      <c r="S74">
        <v>0</v>
      </c>
      <c r="T74" t="s">
        <v>186</v>
      </c>
      <c r="U74" t="s">
        <v>49</v>
      </c>
      <c r="V74" t="s">
        <v>532</v>
      </c>
      <c r="W74" t="s">
        <v>617</v>
      </c>
    </row>
    <row r="75" spans="1:23" x14ac:dyDescent="0.25">
      <c r="A75" t="s">
        <v>224</v>
      </c>
      <c r="B75" t="s">
        <v>232</v>
      </c>
      <c r="C75" t="s">
        <v>233</v>
      </c>
      <c r="D75">
        <v>89</v>
      </c>
      <c r="E75" t="s">
        <v>234</v>
      </c>
      <c r="F75" t="s">
        <v>16</v>
      </c>
      <c r="G75" t="s">
        <v>184</v>
      </c>
      <c r="H75" t="s">
        <v>126</v>
      </c>
      <c r="I75" t="s">
        <v>8</v>
      </c>
      <c r="J75">
        <v>0</v>
      </c>
      <c r="K75">
        <v>10000</v>
      </c>
      <c r="L75" t="s">
        <v>185</v>
      </c>
      <c r="M75" t="s">
        <v>224</v>
      </c>
      <c r="N75">
        <v>0</v>
      </c>
      <c r="O75">
        <v>0</v>
      </c>
      <c r="P75">
        <v>0</v>
      </c>
      <c r="Q75" t="s">
        <v>8</v>
      </c>
      <c r="R75">
        <v>910000</v>
      </c>
      <c r="S75">
        <v>0</v>
      </c>
      <c r="T75" t="s">
        <v>186</v>
      </c>
      <c r="U75" t="s">
        <v>49</v>
      </c>
      <c r="V75" t="s">
        <v>532</v>
      </c>
      <c r="W75" t="s">
        <v>617</v>
      </c>
    </row>
    <row r="76" spans="1:23" x14ac:dyDescent="0.25">
      <c r="A76" t="s">
        <v>601</v>
      </c>
      <c r="B76" t="s">
        <v>597</v>
      </c>
      <c r="C76" t="s">
        <v>123</v>
      </c>
      <c r="D76">
        <v>0</v>
      </c>
      <c r="E76" t="s">
        <v>8</v>
      </c>
      <c r="F76" t="s">
        <v>602</v>
      </c>
      <c r="G76" t="s">
        <v>599</v>
      </c>
      <c r="H76" t="s">
        <v>120</v>
      </c>
      <c r="I76" t="s">
        <v>8</v>
      </c>
      <c r="J76">
        <v>0</v>
      </c>
      <c r="K76">
        <v>9784</v>
      </c>
      <c r="L76" t="s">
        <v>121</v>
      </c>
      <c r="M76" t="s">
        <v>8</v>
      </c>
      <c r="N76">
        <v>0</v>
      </c>
      <c r="O76">
        <v>0</v>
      </c>
      <c r="P76">
        <v>0</v>
      </c>
      <c r="Q76" t="s">
        <v>8</v>
      </c>
      <c r="R76">
        <v>9784</v>
      </c>
      <c r="S76">
        <v>0</v>
      </c>
      <c r="T76" t="s">
        <v>186</v>
      </c>
      <c r="U76" t="s">
        <v>49</v>
      </c>
      <c r="V76" t="s">
        <v>2</v>
      </c>
      <c r="W76" t="s">
        <v>616</v>
      </c>
    </row>
    <row r="77" spans="1:23" x14ac:dyDescent="0.25">
      <c r="A77" t="s">
        <v>287</v>
      </c>
      <c r="B77" t="s">
        <v>288</v>
      </c>
      <c r="C77" t="s">
        <v>279</v>
      </c>
      <c r="D77">
        <v>8</v>
      </c>
      <c r="E77" t="s">
        <v>14</v>
      </c>
      <c r="F77" t="s">
        <v>267</v>
      </c>
      <c r="G77" t="s">
        <v>268</v>
      </c>
      <c r="H77" t="s">
        <v>126</v>
      </c>
      <c r="I77" t="s">
        <v>8</v>
      </c>
      <c r="J77">
        <v>0</v>
      </c>
      <c r="K77">
        <v>30000</v>
      </c>
      <c r="L77" t="s">
        <v>185</v>
      </c>
      <c r="M77" t="s">
        <v>287</v>
      </c>
      <c r="N77">
        <v>0</v>
      </c>
      <c r="O77">
        <v>0</v>
      </c>
      <c r="P77">
        <v>0</v>
      </c>
      <c r="Q77" t="s">
        <v>8</v>
      </c>
      <c r="R77">
        <v>350000</v>
      </c>
      <c r="S77">
        <v>0</v>
      </c>
      <c r="T77" t="s">
        <v>186</v>
      </c>
      <c r="U77" t="s">
        <v>49</v>
      </c>
      <c r="V77" t="s">
        <v>2</v>
      </c>
      <c r="W77" t="s">
        <v>616</v>
      </c>
    </row>
    <row r="78" spans="1:23" x14ac:dyDescent="0.25">
      <c r="A78" t="s">
        <v>467</v>
      </c>
      <c r="B78" t="s">
        <v>468</v>
      </c>
      <c r="C78" t="s">
        <v>465</v>
      </c>
      <c r="D78">
        <v>66</v>
      </c>
      <c r="E78" t="s">
        <v>223</v>
      </c>
      <c r="F78" t="s">
        <v>267</v>
      </c>
      <c r="G78" t="s">
        <v>268</v>
      </c>
      <c r="H78" t="s">
        <v>126</v>
      </c>
      <c r="I78" t="s">
        <v>8</v>
      </c>
      <c r="J78">
        <v>0</v>
      </c>
      <c r="K78">
        <v>200000</v>
      </c>
      <c r="L78" t="s">
        <v>185</v>
      </c>
      <c r="M78" t="s">
        <v>467</v>
      </c>
      <c r="N78">
        <v>0</v>
      </c>
      <c r="O78">
        <v>0</v>
      </c>
      <c r="P78">
        <v>0</v>
      </c>
      <c r="Q78" t="s">
        <v>8</v>
      </c>
      <c r="R78">
        <v>3220000</v>
      </c>
      <c r="S78">
        <v>0</v>
      </c>
      <c r="T78" t="s">
        <v>186</v>
      </c>
      <c r="U78" t="s">
        <v>49</v>
      </c>
      <c r="V78" t="s">
        <v>2</v>
      </c>
      <c r="W78" t="s">
        <v>616</v>
      </c>
    </row>
    <row r="79" spans="1:23" x14ac:dyDescent="0.25">
      <c r="A79" t="s">
        <v>441</v>
      </c>
      <c r="B79" t="s">
        <v>442</v>
      </c>
      <c r="C79" t="s">
        <v>117</v>
      </c>
      <c r="D79">
        <v>59</v>
      </c>
      <c r="E79" t="s">
        <v>443</v>
      </c>
      <c r="F79" t="s">
        <v>267</v>
      </c>
      <c r="G79" t="s">
        <v>268</v>
      </c>
      <c r="H79" t="s">
        <v>126</v>
      </c>
      <c r="I79" t="s">
        <v>8</v>
      </c>
      <c r="J79">
        <v>0</v>
      </c>
      <c r="K79">
        <v>20000</v>
      </c>
      <c r="L79" t="s">
        <v>185</v>
      </c>
      <c r="M79" t="s">
        <v>441</v>
      </c>
      <c r="N79">
        <v>0</v>
      </c>
      <c r="O79">
        <v>0</v>
      </c>
      <c r="P79">
        <v>0</v>
      </c>
      <c r="Q79" t="s">
        <v>8</v>
      </c>
      <c r="R79">
        <v>2420000</v>
      </c>
      <c r="S79">
        <v>0</v>
      </c>
      <c r="T79" t="s">
        <v>186</v>
      </c>
      <c r="U79" t="s">
        <v>49</v>
      </c>
      <c r="V79" t="s">
        <v>2</v>
      </c>
      <c r="W79" t="s">
        <v>616</v>
      </c>
    </row>
    <row r="80" spans="1:23" x14ac:dyDescent="0.25">
      <c r="A80" t="s">
        <v>269</v>
      </c>
      <c r="B80" t="s">
        <v>270</v>
      </c>
      <c r="C80" t="s">
        <v>265</v>
      </c>
      <c r="D80">
        <v>3</v>
      </c>
      <c r="E80" t="s">
        <v>17</v>
      </c>
      <c r="F80" t="s">
        <v>267</v>
      </c>
      <c r="G80" t="s">
        <v>268</v>
      </c>
      <c r="H80" t="s">
        <v>126</v>
      </c>
      <c r="I80" t="s">
        <v>8</v>
      </c>
      <c r="J80">
        <v>0</v>
      </c>
      <c r="K80">
        <v>140000</v>
      </c>
      <c r="L80" t="s">
        <v>185</v>
      </c>
      <c r="M80" t="s">
        <v>269</v>
      </c>
      <c r="N80">
        <v>0</v>
      </c>
      <c r="O80">
        <v>0</v>
      </c>
      <c r="P80">
        <v>0</v>
      </c>
      <c r="Q80" t="s">
        <v>8</v>
      </c>
      <c r="R80">
        <v>150000</v>
      </c>
      <c r="S80">
        <v>0</v>
      </c>
      <c r="T80" t="s">
        <v>186</v>
      </c>
      <c r="U80" t="s">
        <v>49</v>
      </c>
      <c r="V80" t="s">
        <v>2</v>
      </c>
      <c r="W80" t="s">
        <v>616</v>
      </c>
    </row>
    <row r="81" spans="1:23" x14ac:dyDescent="0.25">
      <c r="A81" t="s">
        <v>438</v>
      </c>
      <c r="B81" t="s">
        <v>439</v>
      </c>
      <c r="C81" t="s">
        <v>117</v>
      </c>
      <c r="D81">
        <v>58</v>
      </c>
      <c r="E81" t="s">
        <v>440</v>
      </c>
      <c r="F81" t="s">
        <v>267</v>
      </c>
      <c r="G81" t="s">
        <v>268</v>
      </c>
      <c r="H81" t="s">
        <v>126</v>
      </c>
      <c r="I81" t="s">
        <v>8</v>
      </c>
      <c r="J81">
        <v>0</v>
      </c>
      <c r="K81">
        <v>10000</v>
      </c>
      <c r="L81" t="s">
        <v>185</v>
      </c>
      <c r="M81" t="s">
        <v>438</v>
      </c>
      <c r="N81">
        <v>0</v>
      </c>
      <c r="O81">
        <v>0</v>
      </c>
      <c r="P81">
        <v>0</v>
      </c>
      <c r="Q81" t="s">
        <v>8</v>
      </c>
      <c r="R81">
        <v>2400000</v>
      </c>
      <c r="S81">
        <v>0</v>
      </c>
      <c r="T81" t="s">
        <v>186</v>
      </c>
      <c r="U81" t="s">
        <v>49</v>
      </c>
      <c r="V81" t="s">
        <v>2</v>
      </c>
      <c r="W81" t="s">
        <v>616</v>
      </c>
    </row>
    <row r="82" spans="1:23" x14ac:dyDescent="0.25">
      <c r="A82" t="s">
        <v>324</v>
      </c>
      <c r="B82" t="s">
        <v>325</v>
      </c>
      <c r="C82" t="s">
        <v>181</v>
      </c>
      <c r="D82">
        <v>20</v>
      </c>
      <c r="E82" t="s">
        <v>326</v>
      </c>
      <c r="F82" t="s">
        <v>267</v>
      </c>
      <c r="G82" t="s">
        <v>268</v>
      </c>
      <c r="H82" t="s">
        <v>126</v>
      </c>
      <c r="I82" t="s">
        <v>8</v>
      </c>
      <c r="J82">
        <v>0</v>
      </c>
      <c r="K82">
        <v>10000</v>
      </c>
      <c r="L82" t="s">
        <v>185</v>
      </c>
      <c r="M82" t="s">
        <v>324</v>
      </c>
      <c r="N82">
        <v>0</v>
      </c>
      <c r="O82">
        <v>0</v>
      </c>
      <c r="P82">
        <v>0</v>
      </c>
      <c r="Q82" t="s">
        <v>8</v>
      </c>
      <c r="R82">
        <v>850000</v>
      </c>
      <c r="S82">
        <v>0</v>
      </c>
      <c r="T82" t="s">
        <v>186</v>
      </c>
      <c r="U82" t="s">
        <v>49</v>
      </c>
      <c r="V82" t="s">
        <v>2</v>
      </c>
      <c r="W82" t="s">
        <v>616</v>
      </c>
    </row>
    <row r="83" spans="1:23" x14ac:dyDescent="0.25">
      <c r="A83" t="s">
        <v>491</v>
      </c>
      <c r="B83" t="s">
        <v>492</v>
      </c>
      <c r="C83" t="s">
        <v>52</v>
      </c>
      <c r="D83">
        <v>71</v>
      </c>
      <c r="E83" t="s">
        <v>493</v>
      </c>
      <c r="F83" t="s">
        <v>267</v>
      </c>
      <c r="G83" t="s">
        <v>268</v>
      </c>
      <c r="H83" t="s">
        <v>126</v>
      </c>
      <c r="I83" t="s">
        <v>8</v>
      </c>
      <c r="J83">
        <v>0</v>
      </c>
      <c r="K83">
        <v>100000</v>
      </c>
      <c r="L83" t="s">
        <v>185</v>
      </c>
      <c r="M83" t="s">
        <v>491</v>
      </c>
      <c r="N83">
        <v>0</v>
      </c>
      <c r="O83">
        <v>0</v>
      </c>
      <c r="P83">
        <v>0</v>
      </c>
      <c r="Q83" t="s">
        <v>8</v>
      </c>
      <c r="R83">
        <v>3525000</v>
      </c>
      <c r="S83">
        <v>0</v>
      </c>
      <c r="T83" t="s">
        <v>186</v>
      </c>
      <c r="U83" t="s">
        <v>49</v>
      </c>
      <c r="V83" t="s">
        <v>2</v>
      </c>
      <c r="W83" t="s">
        <v>616</v>
      </c>
    </row>
    <row r="84" spans="1:23" x14ac:dyDescent="0.25">
      <c r="A84" t="s">
        <v>360</v>
      </c>
      <c r="B84" t="s">
        <v>361</v>
      </c>
      <c r="C84" t="s">
        <v>43</v>
      </c>
      <c r="D84">
        <v>33</v>
      </c>
      <c r="E84" t="s">
        <v>362</v>
      </c>
      <c r="F84" t="s">
        <v>267</v>
      </c>
      <c r="G84" t="s">
        <v>268</v>
      </c>
      <c r="H84" t="s">
        <v>126</v>
      </c>
      <c r="I84" t="s">
        <v>8</v>
      </c>
      <c r="J84">
        <v>0</v>
      </c>
      <c r="K84">
        <v>70000</v>
      </c>
      <c r="L84" t="s">
        <v>185</v>
      </c>
      <c r="M84" t="s">
        <v>360</v>
      </c>
      <c r="N84">
        <v>0</v>
      </c>
      <c r="O84">
        <v>0</v>
      </c>
      <c r="P84">
        <v>0</v>
      </c>
      <c r="Q84" t="s">
        <v>8</v>
      </c>
      <c r="R84">
        <v>1350000</v>
      </c>
      <c r="S84">
        <v>0</v>
      </c>
      <c r="T84" t="s">
        <v>186</v>
      </c>
      <c r="U84" t="s">
        <v>49</v>
      </c>
      <c r="V84" t="s">
        <v>2</v>
      </c>
      <c r="W84" t="s">
        <v>616</v>
      </c>
    </row>
    <row r="85" spans="1:23" x14ac:dyDescent="0.25">
      <c r="A85" t="s">
        <v>480</v>
      </c>
      <c r="B85" t="s">
        <v>481</v>
      </c>
      <c r="C85" t="s">
        <v>123</v>
      </c>
      <c r="D85">
        <v>33</v>
      </c>
      <c r="E85" t="s">
        <v>362</v>
      </c>
      <c r="F85" t="s">
        <v>267</v>
      </c>
      <c r="G85" t="s">
        <v>268</v>
      </c>
      <c r="H85" t="s">
        <v>126</v>
      </c>
      <c r="I85" t="s">
        <v>8</v>
      </c>
      <c r="J85">
        <v>0</v>
      </c>
      <c r="K85">
        <v>10000</v>
      </c>
      <c r="L85" t="s">
        <v>185</v>
      </c>
      <c r="M85" t="s">
        <v>480</v>
      </c>
      <c r="N85">
        <v>0</v>
      </c>
      <c r="O85">
        <v>0</v>
      </c>
      <c r="P85">
        <v>0</v>
      </c>
      <c r="Q85" t="s">
        <v>8</v>
      </c>
      <c r="R85">
        <v>3375000</v>
      </c>
      <c r="S85">
        <v>0</v>
      </c>
      <c r="T85" t="s">
        <v>186</v>
      </c>
      <c r="U85" t="s">
        <v>49</v>
      </c>
      <c r="V85" t="s">
        <v>2</v>
      </c>
      <c r="W85" t="s">
        <v>616</v>
      </c>
    </row>
    <row r="86" spans="1:23" x14ac:dyDescent="0.25">
      <c r="A86" t="s">
        <v>351</v>
      </c>
      <c r="B86" t="s">
        <v>352</v>
      </c>
      <c r="C86" t="s">
        <v>43</v>
      </c>
      <c r="D86">
        <v>30</v>
      </c>
      <c r="E86" t="s">
        <v>353</v>
      </c>
      <c r="F86" t="s">
        <v>267</v>
      </c>
      <c r="G86" t="s">
        <v>268</v>
      </c>
      <c r="H86" t="s">
        <v>126</v>
      </c>
      <c r="I86" t="s">
        <v>8</v>
      </c>
      <c r="J86">
        <v>0</v>
      </c>
      <c r="K86">
        <v>60000</v>
      </c>
      <c r="L86" t="s">
        <v>185</v>
      </c>
      <c r="M86" t="s">
        <v>351</v>
      </c>
      <c r="N86">
        <v>0</v>
      </c>
      <c r="O86">
        <v>0</v>
      </c>
      <c r="P86">
        <v>0</v>
      </c>
      <c r="Q86" t="s">
        <v>8</v>
      </c>
      <c r="R86">
        <v>1240000</v>
      </c>
      <c r="S86">
        <v>0</v>
      </c>
      <c r="T86" t="s">
        <v>186</v>
      </c>
      <c r="U86" t="s">
        <v>49</v>
      </c>
      <c r="V86" t="s">
        <v>2</v>
      </c>
      <c r="W86" t="s">
        <v>616</v>
      </c>
    </row>
    <row r="87" spans="1:23" x14ac:dyDescent="0.25">
      <c r="A87" t="s">
        <v>348</v>
      </c>
      <c r="B87" t="s">
        <v>349</v>
      </c>
      <c r="C87" t="s">
        <v>43</v>
      </c>
      <c r="D87">
        <v>29</v>
      </c>
      <c r="E87" t="s">
        <v>350</v>
      </c>
      <c r="F87" t="s">
        <v>267</v>
      </c>
      <c r="G87" t="s">
        <v>268</v>
      </c>
      <c r="H87" t="s">
        <v>126</v>
      </c>
      <c r="I87" t="s">
        <v>8</v>
      </c>
      <c r="J87">
        <v>0</v>
      </c>
      <c r="K87">
        <v>20000</v>
      </c>
      <c r="L87" t="s">
        <v>185</v>
      </c>
      <c r="M87" t="s">
        <v>348</v>
      </c>
      <c r="N87">
        <v>0</v>
      </c>
      <c r="O87">
        <v>0</v>
      </c>
      <c r="P87">
        <v>0</v>
      </c>
      <c r="Q87" t="s">
        <v>8</v>
      </c>
      <c r="R87">
        <v>1180000</v>
      </c>
      <c r="S87">
        <v>0</v>
      </c>
      <c r="T87" t="s">
        <v>186</v>
      </c>
      <c r="U87" t="s">
        <v>49</v>
      </c>
      <c r="V87" t="s">
        <v>2</v>
      </c>
      <c r="W87" t="s">
        <v>616</v>
      </c>
    </row>
    <row r="88" spans="1:23" x14ac:dyDescent="0.25">
      <c r="A88" t="s">
        <v>333</v>
      </c>
      <c r="B88" t="s">
        <v>334</v>
      </c>
      <c r="C88" t="s">
        <v>181</v>
      </c>
      <c r="D88">
        <v>23</v>
      </c>
      <c r="E88" t="s">
        <v>335</v>
      </c>
      <c r="F88" t="s">
        <v>267</v>
      </c>
      <c r="G88" t="s">
        <v>268</v>
      </c>
      <c r="H88" t="s">
        <v>126</v>
      </c>
      <c r="I88" t="s">
        <v>8</v>
      </c>
      <c r="J88">
        <v>0</v>
      </c>
      <c r="K88">
        <v>10000</v>
      </c>
      <c r="L88" t="s">
        <v>185</v>
      </c>
      <c r="M88" t="s">
        <v>333</v>
      </c>
      <c r="N88">
        <v>0</v>
      </c>
      <c r="O88">
        <v>0</v>
      </c>
      <c r="P88">
        <v>0</v>
      </c>
      <c r="Q88" t="s">
        <v>8</v>
      </c>
      <c r="R88">
        <v>970000</v>
      </c>
      <c r="S88">
        <v>0</v>
      </c>
      <c r="T88" t="s">
        <v>186</v>
      </c>
      <c r="U88" t="s">
        <v>49</v>
      </c>
      <c r="V88" t="s">
        <v>2</v>
      </c>
      <c r="W88" t="s">
        <v>616</v>
      </c>
    </row>
    <row r="89" spans="1:23" x14ac:dyDescent="0.25">
      <c r="A89" t="s">
        <v>500</v>
      </c>
      <c r="B89" t="s">
        <v>501</v>
      </c>
      <c r="C89" t="s">
        <v>52</v>
      </c>
      <c r="D89">
        <v>74</v>
      </c>
      <c r="E89" t="s">
        <v>502</v>
      </c>
      <c r="F89" t="s">
        <v>267</v>
      </c>
      <c r="G89" t="s">
        <v>268</v>
      </c>
      <c r="H89" t="s">
        <v>126</v>
      </c>
      <c r="I89" t="s">
        <v>8</v>
      </c>
      <c r="J89">
        <v>0</v>
      </c>
      <c r="K89">
        <v>30000</v>
      </c>
      <c r="L89" t="s">
        <v>185</v>
      </c>
      <c r="M89" t="s">
        <v>500</v>
      </c>
      <c r="N89">
        <v>0</v>
      </c>
      <c r="O89">
        <v>0</v>
      </c>
      <c r="P89">
        <v>0</v>
      </c>
      <c r="Q89" t="s">
        <v>8</v>
      </c>
      <c r="R89">
        <v>3615000</v>
      </c>
      <c r="S89">
        <v>0</v>
      </c>
      <c r="T89" t="s">
        <v>186</v>
      </c>
      <c r="U89" t="s">
        <v>49</v>
      </c>
      <c r="V89" t="s">
        <v>2</v>
      </c>
      <c r="W89" t="s">
        <v>616</v>
      </c>
    </row>
    <row r="90" spans="1:23" x14ac:dyDescent="0.25">
      <c r="A90" t="s">
        <v>303</v>
      </c>
      <c r="B90" t="s">
        <v>304</v>
      </c>
      <c r="C90" t="s">
        <v>297</v>
      </c>
      <c r="D90">
        <v>13</v>
      </c>
      <c r="E90" t="s">
        <v>305</v>
      </c>
      <c r="F90" t="s">
        <v>267</v>
      </c>
      <c r="G90" t="s">
        <v>268</v>
      </c>
      <c r="H90" t="s">
        <v>126</v>
      </c>
      <c r="I90" t="s">
        <v>8</v>
      </c>
      <c r="J90">
        <v>0</v>
      </c>
      <c r="K90">
        <v>40000</v>
      </c>
      <c r="L90" t="s">
        <v>185</v>
      </c>
      <c r="M90" t="s">
        <v>303</v>
      </c>
      <c r="N90">
        <v>0</v>
      </c>
      <c r="O90">
        <v>0</v>
      </c>
      <c r="P90">
        <v>0</v>
      </c>
      <c r="Q90" t="s">
        <v>8</v>
      </c>
      <c r="R90">
        <v>640000</v>
      </c>
      <c r="S90">
        <v>0</v>
      </c>
      <c r="T90" t="s">
        <v>186</v>
      </c>
      <c r="U90" t="s">
        <v>49</v>
      </c>
      <c r="V90" t="s">
        <v>2</v>
      </c>
      <c r="W90" t="s">
        <v>616</v>
      </c>
    </row>
    <row r="91" spans="1:23" x14ac:dyDescent="0.25">
      <c r="A91" t="s">
        <v>327</v>
      </c>
      <c r="B91" t="s">
        <v>328</v>
      </c>
      <c r="C91" t="s">
        <v>181</v>
      </c>
      <c r="D91">
        <v>21</v>
      </c>
      <c r="E91" t="s">
        <v>329</v>
      </c>
      <c r="F91" t="s">
        <v>267</v>
      </c>
      <c r="G91" t="s">
        <v>268</v>
      </c>
      <c r="H91" t="s">
        <v>126</v>
      </c>
      <c r="I91" t="s">
        <v>8</v>
      </c>
      <c r="J91">
        <v>0</v>
      </c>
      <c r="K91">
        <v>10000</v>
      </c>
      <c r="L91" t="s">
        <v>185</v>
      </c>
      <c r="M91" t="s">
        <v>327</v>
      </c>
      <c r="N91">
        <v>0</v>
      </c>
      <c r="O91">
        <v>0</v>
      </c>
      <c r="P91">
        <v>0</v>
      </c>
      <c r="Q91" t="s">
        <v>8</v>
      </c>
      <c r="R91">
        <v>860000</v>
      </c>
      <c r="S91">
        <v>0</v>
      </c>
      <c r="T91" t="s">
        <v>186</v>
      </c>
      <c r="U91" t="s">
        <v>49</v>
      </c>
      <c r="V91" t="s">
        <v>2</v>
      </c>
      <c r="W91" t="s">
        <v>616</v>
      </c>
    </row>
    <row r="92" spans="1:23" x14ac:dyDescent="0.25">
      <c r="A92" t="s">
        <v>399</v>
      </c>
      <c r="B92" t="s">
        <v>400</v>
      </c>
      <c r="C92" t="s">
        <v>394</v>
      </c>
      <c r="D92">
        <v>47</v>
      </c>
      <c r="E92" t="s">
        <v>401</v>
      </c>
      <c r="F92" t="s">
        <v>267</v>
      </c>
      <c r="G92" t="s">
        <v>268</v>
      </c>
      <c r="H92" t="s">
        <v>126</v>
      </c>
      <c r="I92" t="s">
        <v>8</v>
      </c>
      <c r="J92">
        <v>0</v>
      </c>
      <c r="K92">
        <v>20000</v>
      </c>
      <c r="L92" t="s">
        <v>185</v>
      </c>
      <c r="M92" t="s">
        <v>399</v>
      </c>
      <c r="N92">
        <v>0</v>
      </c>
      <c r="O92">
        <v>0</v>
      </c>
      <c r="P92">
        <v>0</v>
      </c>
      <c r="Q92" t="s">
        <v>8</v>
      </c>
      <c r="R92">
        <v>1740000</v>
      </c>
      <c r="S92">
        <v>0</v>
      </c>
      <c r="T92" t="s">
        <v>186</v>
      </c>
      <c r="U92" t="s">
        <v>49</v>
      </c>
      <c r="V92" t="s">
        <v>2</v>
      </c>
      <c r="W92" t="s">
        <v>616</v>
      </c>
    </row>
    <row r="93" spans="1:23" x14ac:dyDescent="0.25">
      <c r="A93" t="s">
        <v>455</v>
      </c>
      <c r="B93" t="s">
        <v>456</v>
      </c>
      <c r="C93" t="s">
        <v>457</v>
      </c>
      <c r="D93">
        <v>63</v>
      </c>
      <c r="E93" t="s">
        <v>458</v>
      </c>
      <c r="F93" t="s">
        <v>267</v>
      </c>
      <c r="G93" t="s">
        <v>268</v>
      </c>
      <c r="H93" t="s">
        <v>126</v>
      </c>
      <c r="I93" t="s">
        <v>8</v>
      </c>
      <c r="J93">
        <v>0</v>
      </c>
      <c r="K93">
        <v>40000</v>
      </c>
      <c r="L93" t="s">
        <v>185</v>
      </c>
      <c r="M93" t="s">
        <v>455</v>
      </c>
      <c r="N93">
        <v>0</v>
      </c>
      <c r="O93">
        <v>0</v>
      </c>
      <c r="P93">
        <v>0</v>
      </c>
      <c r="Q93" t="s">
        <v>8</v>
      </c>
      <c r="R93">
        <v>2980000</v>
      </c>
      <c r="S93">
        <v>0</v>
      </c>
      <c r="T93" t="s">
        <v>186</v>
      </c>
      <c r="U93" t="s">
        <v>49</v>
      </c>
      <c r="V93" t="s">
        <v>2</v>
      </c>
      <c r="W93" t="s">
        <v>616</v>
      </c>
    </row>
    <row r="94" spans="1:23" x14ac:dyDescent="0.25">
      <c r="A94" t="s">
        <v>509</v>
      </c>
      <c r="B94" t="s">
        <v>510</v>
      </c>
      <c r="C94" t="s">
        <v>110</v>
      </c>
      <c r="D94">
        <v>77</v>
      </c>
      <c r="E94" t="s">
        <v>511</v>
      </c>
      <c r="F94" t="s">
        <v>267</v>
      </c>
      <c r="G94" t="s">
        <v>268</v>
      </c>
      <c r="H94" t="s">
        <v>126</v>
      </c>
      <c r="I94" t="s">
        <v>8</v>
      </c>
      <c r="J94">
        <v>0</v>
      </c>
      <c r="K94">
        <v>300000</v>
      </c>
      <c r="L94" t="s">
        <v>185</v>
      </c>
      <c r="M94" t="s">
        <v>509</v>
      </c>
      <c r="N94">
        <v>0</v>
      </c>
      <c r="O94">
        <v>0</v>
      </c>
      <c r="P94">
        <v>0</v>
      </c>
      <c r="Q94" t="s">
        <v>8</v>
      </c>
      <c r="R94">
        <v>4045000</v>
      </c>
      <c r="S94">
        <v>0</v>
      </c>
      <c r="T94" t="s">
        <v>186</v>
      </c>
      <c r="U94" t="s">
        <v>49</v>
      </c>
      <c r="V94" t="s">
        <v>2</v>
      </c>
      <c r="W94" t="s">
        <v>616</v>
      </c>
    </row>
    <row r="95" spans="1:23" x14ac:dyDescent="0.25">
      <c r="A95" t="s">
        <v>342</v>
      </c>
      <c r="B95" t="s">
        <v>343</v>
      </c>
      <c r="C95" t="s">
        <v>43</v>
      </c>
      <c r="D95">
        <v>27</v>
      </c>
      <c r="E95" t="s">
        <v>344</v>
      </c>
      <c r="F95" t="s">
        <v>267</v>
      </c>
      <c r="G95" t="s">
        <v>268</v>
      </c>
      <c r="H95" t="s">
        <v>126</v>
      </c>
      <c r="I95" t="s">
        <v>8</v>
      </c>
      <c r="J95">
        <v>0</v>
      </c>
      <c r="K95">
        <v>40000</v>
      </c>
      <c r="L95" t="s">
        <v>185</v>
      </c>
      <c r="M95" t="s">
        <v>342</v>
      </c>
      <c r="N95">
        <v>0</v>
      </c>
      <c r="O95">
        <v>0</v>
      </c>
      <c r="P95">
        <v>0</v>
      </c>
      <c r="Q95" t="s">
        <v>8</v>
      </c>
      <c r="R95">
        <v>1150000</v>
      </c>
      <c r="S95">
        <v>0</v>
      </c>
      <c r="T95" t="s">
        <v>186</v>
      </c>
      <c r="U95" t="s">
        <v>49</v>
      </c>
      <c r="V95" t="s">
        <v>2</v>
      </c>
      <c r="W95" t="s">
        <v>616</v>
      </c>
    </row>
    <row r="96" spans="1:23" x14ac:dyDescent="0.25">
      <c r="A96" t="s">
        <v>354</v>
      </c>
      <c r="B96" t="s">
        <v>355</v>
      </c>
      <c r="C96" t="s">
        <v>43</v>
      </c>
      <c r="D96">
        <v>31</v>
      </c>
      <c r="E96" t="s">
        <v>356</v>
      </c>
      <c r="F96" t="s">
        <v>267</v>
      </c>
      <c r="G96" t="s">
        <v>268</v>
      </c>
      <c r="H96" t="s">
        <v>126</v>
      </c>
      <c r="I96" t="s">
        <v>8</v>
      </c>
      <c r="J96">
        <v>0</v>
      </c>
      <c r="K96">
        <v>20000</v>
      </c>
      <c r="L96" t="s">
        <v>185</v>
      </c>
      <c r="M96" t="s">
        <v>354</v>
      </c>
      <c r="N96">
        <v>0</v>
      </c>
      <c r="O96">
        <v>0</v>
      </c>
      <c r="P96">
        <v>0</v>
      </c>
      <c r="Q96" t="s">
        <v>8</v>
      </c>
      <c r="R96">
        <v>1260000</v>
      </c>
      <c r="S96">
        <v>0</v>
      </c>
      <c r="T96" t="s">
        <v>186</v>
      </c>
      <c r="U96" t="s">
        <v>49</v>
      </c>
      <c r="V96" t="s">
        <v>2</v>
      </c>
      <c r="W96" t="s">
        <v>616</v>
      </c>
    </row>
    <row r="97" spans="1:23" x14ac:dyDescent="0.25">
      <c r="A97" t="s">
        <v>383</v>
      </c>
      <c r="B97" t="s">
        <v>384</v>
      </c>
      <c r="C97" t="s">
        <v>376</v>
      </c>
      <c r="D97">
        <v>42</v>
      </c>
      <c r="E97" t="s">
        <v>385</v>
      </c>
      <c r="F97" t="s">
        <v>267</v>
      </c>
      <c r="G97" t="s">
        <v>268</v>
      </c>
      <c r="H97" t="s">
        <v>126</v>
      </c>
      <c r="I97" t="s">
        <v>8</v>
      </c>
      <c r="J97">
        <v>0</v>
      </c>
      <c r="K97">
        <v>20000</v>
      </c>
      <c r="L97" t="s">
        <v>185</v>
      </c>
      <c r="M97" t="s">
        <v>383</v>
      </c>
      <c r="N97">
        <v>0</v>
      </c>
      <c r="O97">
        <v>0</v>
      </c>
      <c r="P97">
        <v>0</v>
      </c>
      <c r="Q97" t="s">
        <v>8</v>
      </c>
      <c r="R97">
        <v>1570000</v>
      </c>
      <c r="S97">
        <v>0</v>
      </c>
      <c r="T97" t="s">
        <v>186</v>
      </c>
      <c r="U97" t="s">
        <v>49</v>
      </c>
      <c r="V97" t="s">
        <v>2</v>
      </c>
      <c r="W97" t="s">
        <v>616</v>
      </c>
    </row>
    <row r="98" spans="1:23" x14ac:dyDescent="0.25">
      <c r="A98" t="s">
        <v>472</v>
      </c>
      <c r="B98" t="s">
        <v>473</v>
      </c>
      <c r="C98" t="s">
        <v>465</v>
      </c>
      <c r="D98">
        <v>67</v>
      </c>
      <c r="E98" t="s">
        <v>474</v>
      </c>
      <c r="F98" t="s">
        <v>267</v>
      </c>
      <c r="G98" t="s">
        <v>268</v>
      </c>
      <c r="H98" t="s">
        <v>126</v>
      </c>
      <c r="I98" t="s">
        <v>8</v>
      </c>
      <c r="J98">
        <v>0</v>
      </c>
      <c r="K98">
        <v>15000</v>
      </c>
      <c r="L98" t="s">
        <v>185</v>
      </c>
      <c r="M98" t="s">
        <v>472</v>
      </c>
      <c r="N98">
        <v>0</v>
      </c>
      <c r="O98">
        <v>0</v>
      </c>
      <c r="P98">
        <v>0</v>
      </c>
      <c r="Q98" t="s">
        <v>8</v>
      </c>
      <c r="R98">
        <v>3275000</v>
      </c>
      <c r="S98">
        <v>0</v>
      </c>
      <c r="T98" t="s">
        <v>186</v>
      </c>
      <c r="U98" t="s">
        <v>49</v>
      </c>
      <c r="V98" t="s">
        <v>2</v>
      </c>
      <c r="W98" t="s">
        <v>616</v>
      </c>
    </row>
    <row r="99" spans="1:23" x14ac:dyDescent="0.25">
      <c r="A99" t="s">
        <v>450</v>
      </c>
      <c r="B99" t="s">
        <v>451</v>
      </c>
      <c r="C99" t="s">
        <v>117</v>
      </c>
      <c r="D99">
        <v>62</v>
      </c>
      <c r="E99" t="s">
        <v>452</v>
      </c>
      <c r="F99" t="s">
        <v>267</v>
      </c>
      <c r="G99" t="s">
        <v>268</v>
      </c>
      <c r="H99" t="s">
        <v>126</v>
      </c>
      <c r="I99" t="s">
        <v>8</v>
      </c>
      <c r="J99">
        <v>0</v>
      </c>
      <c r="K99">
        <v>120000</v>
      </c>
      <c r="L99" t="s">
        <v>185</v>
      </c>
      <c r="M99" t="s">
        <v>450</v>
      </c>
      <c r="N99">
        <v>0</v>
      </c>
      <c r="O99">
        <v>0</v>
      </c>
      <c r="P99">
        <v>0</v>
      </c>
      <c r="Q99" t="s">
        <v>8</v>
      </c>
      <c r="R99">
        <v>2930000</v>
      </c>
      <c r="S99">
        <v>0</v>
      </c>
      <c r="T99" t="s">
        <v>186</v>
      </c>
      <c r="U99" t="s">
        <v>49</v>
      </c>
      <c r="V99" t="s">
        <v>2</v>
      </c>
      <c r="W99" t="s">
        <v>616</v>
      </c>
    </row>
    <row r="100" spans="1:23" x14ac:dyDescent="0.25">
      <c r="A100" t="s">
        <v>506</v>
      </c>
      <c r="B100" t="s">
        <v>507</v>
      </c>
      <c r="C100" t="s">
        <v>110</v>
      </c>
      <c r="D100">
        <v>76</v>
      </c>
      <c r="E100" t="s">
        <v>508</v>
      </c>
      <c r="F100" t="s">
        <v>267</v>
      </c>
      <c r="G100" t="s">
        <v>268</v>
      </c>
      <c r="H100" t="s">
        <v>126</v>
      </c>
      <c r="I100" t="s">
        <v>8</v>
      </c>
      <c r="J100">
        <v>0</v>
      </c>
      <c r="K100">
        <v>10000</v>
      </c>
      <c r="L100" t="s">
        <v>185</v>
      </c>
      <c r="M100" t="s">
        <v>506</v>
      </c>
      <c r="N100">
        <v>0</v>
      </c>
      <c r="O100">
        <v>0</v>
      </c>
      <c r="P100">
        <v>0</v>
      </c>
      <c r="Q100" t="s">
        <v>8</v>
      </c>
      <c r="R100">
        <v>3745000</v>
      </c>
      <c r="S100">
        <v>0</v>
      </c>
      <c r="T100" t="s">
        <v>186</v>
      </c>
      <c r="U100" t="s">
        <v>49</v>
      </c>
      <c r="V100" t="s">
        <v>2</v>
      </c>
      <c r="W100" t="s">
        <v>616</v>
      </c>
    </row>
    <row r="101" spans="1:23" x14ac:dyDescent="0.25">
      <c r="A101" t="s">
        <v>336</v>
      </c>
      <c r="B101" t="s">
        <v>337</v>
      </c>
      <c r="C101" t="s">
        <v>181</v>
      </c>
      <c r="D101">
        <v>24</v>
      </c>
      <c r="E101" t="s">
        <v>338</v>
      </c>
      <c r="F101" t="s">
        <v>267</v>
      </c>
      <c r="G101" t="s">
        <v>268</v>
      </c>
      <c r="H101" t="s">
        <v>126</v>
      </c>
      <c r="I101" t="s">
        <v>8</v>
      </c>
      <c r="J101">
        <v>0</v>
      </c>
      <c r="K101">
        <v>100000</v>
      </c>
      <c r="L101" t="s">
        <v>185</v>
      </c>
      <c r="M101" t="s">
        <v>336</v>
      </c>
      <c r="N101">
        <v>0</v>
      </c>
      <c r="O101">
        <v>0</v>
      </c>
      <c r="P101">
        <v>0</v>
      </c>
      <c r="Q101" t="s">
        <v>8</v>
      </c>
      <c r="R101">
        <v>1070000</v>
      </c>
      <c r="S101">
        <v>0</v>
      </c>
      <c r="T101" t="s">
        <v>186</v>
      </c>
      <c r="U101" t="s">
        <v>49</v>
      </c>
      <c r="V101" t="s">
        <v>2</v>
      </c>
      <c r="W101" t="s">
        <v>616</v>
      </c>
    </row>
    <row r="102" spans="1:23" x14ac:dyDescent="0.25">
      <c r="A102" t="s">
        <v>402</v>
      </c>
      <c r="B102" t="s">
        <v>403</v>
      </c>
      <c r="C102" t="s">
        <v>394</v>
      </c>
      <c r="D102">
        <v>24</v>
      </c>
      <c r="E102" t="s">
        <v>338</v>
      </c>
      <c r="F102" t="s">
        <v>267</v>
      </c>
      <c r="G102" t="s">
        <v>268</v>
      </c>
      <c r="H102" t="s">
        <v>126</v>
      </c>
      <c r="I102" t="s">
        <v>8</v>
      </c>
      <c r="J102">
        <v>0</v>
      </c>
      <c r="K102">
        <v>100000</v>
      </c>
      <c r="L102" t="s">
        <v>185</v>
      </c>
      <c r="M102" t="s">
        <v>402</v>
      </c>
      <c r="N102">
        <v>0</v>
      </c>
      <c r="O102">
        <v>0</v>
      </c>
      <c r="P102">
        <v>0</v>
      </c>
      <c r="Q102" t="s">
        <v>8</v>
      </c>
      <c r="R102">
        <v>1840000</v>
      </c>
      <c r="S102">
        <v>0</v>
      </c>
      <c r="T102" t="s">
        <v>186</v>
      </c>
      <c r="U102" t="s">
        <v>49</v>
      </c>
      <c r="V102" t="s">
        <v>2</v>
      </c>
      <c r="W102" t="s">
        <v>616</v>
      </c>
    </row>
    <row r="103" spans="1:23" x14ac:dyDescent="0.25">
      <c r="A103" t="s">
        <v>306</v>
      </c>
      <c r="B103" t="s">
        <v>307</v>
      </c>
      <c r="C103" t="s">
        <v>297</v>
      </c>
      <c r="D103">
        <v>14</v>
      </c>
      <c r="E103" t="s">
        <v>308</v>
      </c>
      <c r="F103" t="s">
        <v>267</v>
      </c>
      <c r="G103" t="s">
        <v>268</v>
      </c>
      <c r="H103" t="s">
        <v>126</v>
      </c>
      <c r="I103" t="s">
        <v>8</v>
      </c>
      <c r="J103">
        <v>0</v>
      </c>
      <c r="K103">
        <v>20000</v>
      </c>
      <c r="L103" t="s">
        <v>185</v>
      </c>
      <c r="M103" t="s">
        <v>306</v>
      </c>
      <c r="N103">
        <v>0</v>
      </c>
      <c r="O103">
        <v>0</v>
      </c>
      <c r="P103">
        <v>0</v>
      </c>
      <c r="Q103" t="s">
        <v>8</v>
      </c>
      <c r="R103">
        <v>660000</v>
      </c>
      <c r="S103">
        <v>0</v>
      </c>
      <c r="T103" t="s">
        <v>186</v>
      </c>
      <c r="U103" t="s">
        <v>49</v>
      </c>
      <c r="V103" t="s">
        <v>2</v>
      </c>
      <c r="W103" t="s">
        <v>616</v>
      </c>
    </row>
    <row r="104" spans="1:23" x14ac:dyDescent="0.25">
      <c r="A104" t="s">
        <v>426</v>
      </c>
      <c r="B104" t="s">
        <v>427</v>
      </c>
      <c r="C104" t="s">
        <v>394</v>
      </c>
      <c r="D104">
        <v>54</v>
      </c>
      <c r="E104" t="s">
        <v>428</v>
      </c>
      <c r="F104" t="s">
        <v>267</v>
      </c>
      <c r="G104" t="s">
        <v>268</v>
      </c>
      <c r="H104" t="s">
        <v>126</v>
      </c>
      <c r="I104" t="s">
        <v>8</v>
      </c>
      <c r="J104">
        <v>0</v>
      </c>
      <c r="K104">
        <v>40000</v>
      </c>
      <c r="L104" t="s">
        <v>185</v>
      </c>
      <c r="M104" t="s">
        <v>426</v>
      </c>
      <c r="N104">
        <v>0</v>
      </c>
      <c r="O104">
        <v>0</v>
      </c>
      <c r="P104">
        <v>0</v>
      </c>
      <c r="Q104" t="s">
        <v>8</v>
      </c>
      <c r="R104">
        <v>2340000</v>
      </c>
      <c r="S104">
        <v>0</v>
      </c>
      <c r="T104" t="s">
        <v>186</v>
      </c>
      <c r="U104" t="s">
        <v>49</v>
      </c>
      <c r="V104" t="s">
        <v>2</v>
      </c>
      <c r="W104" t="s">
        <v>616</v>
      </c>
    </row>
    <row r="105" spans="1:23" x14ac:dyDescent="0.25">
      <c r="A105" t="s">
        <v>494</v>
      </c>
      <c r="B105" t="s">
        <v>495</v>
      </c>
      <c r="C105" t="s">
        <v>52</v>
      </c>
      <c r="D105">
        <v>72</v>
      </c>
      <c r="E105" t="s">
        <v>496</v>
      </c>
      <c r="F105" t="s">
        <v>267</v>
      </c>
      <c r="G105" t="s">
        <v>268</v>
      </c>
      <c r="H105" t="s">
        <v>126</v>
      </c>
      <c r="I105" t="s">
        <v>8</v>
      </c>
      <c r="J105">
        <v>0</v>
      </c>
      <c r="K105">
        <v>30000</v>
      </c>
      <c r="L105" t="s">
        <v>185</v>
      </c>
      <c r="M105" t="s">
        <v>494</v>
      </c>
      <c r="N105">
        <v>0</v>
      </c>
      <c r="O105">
        <v>0</v>
      </c>
      <c r="P105">
        <v>0</v>
      </c>
      <c r="Q105" t="s">
        <v>8</v>
      </c>
      <c r="R105">
        <v>3555000</v>
      </c>
      <c r="S105">
        <v>0</v>
      </c>
      <c r="T105" t="s">
        <v>186</v>
      </c>
      <c r="U105" t="s">
        <v>49</v>
      </c>
      <c r="V105" t="s">
        <v>2</v>
      </c>
      <c r="W105" t="s">
        <v>616</v>
      </c>
    </row>
    <row r="106" spans="1:23" x14ac:dyDescent="0.25">
      <c r="A106" t="s">
        <v>477</v>
      </c>
      <c r="B106" t="s">
        <v>478</v>
      </c>
      <c r="C106" t="s">
        <v>465</v>
      </c>
      <c r="D106">
        <v>68</v>
      </c>
      <c r="E106" t="s">
        <v>479</v>
      </c>
      <c r="F106" t="s">
        <v>267</v>
      </c>
      <c r="G106" t="s">
        <v>268</v>
      </c>
      <c r="H106" t="s">
        <v>126</v>
      </c>
      <c r="I106" t="s">
        <v>8</v>
      </c>
      <c r="J106">
        <v>0</v>
      </c>
      <c r="K106">
        <v>30000</v>
      </c>
      <c r="L106" t="s">
        <v>185</v>
      </c>
      <c r="M106" t="s">
        <v>477</v>
      </c>
      <c r="N106">
        <v>0</v>
      </c>
      <c r="O106">
        <v>0</v>
      </c>
      <c r="P106">
        <v>0</v>
      </c>
      <c r="Q106" t="s">
        <v>8</v>
      </c>
      <c r="R106">
        <v>3365000</v>
      </c>
      <c r="S106">
        <v>0</v>
      </c>
      <c r="T106" t="s">
        <v>186</v>
      </c>
      <c r="U106" t="s">
        <v>49</v>
      </c>
      <c r="V106" t="s">
        <v>2</v>
      </c>
      <c r="W106" t="s">
        <v>616</v>
      </c>
    </row>
    <row r="107" spans="1:23" x14ac:dyDescent="0.25">
      <c r="A107" t="s">
        <v>407</v>
      </c>
      <c r="B107" t="s">
        <v>408</v>
      </c>
      <c r="C107" t="s">
        <v>394</v>
      </c>
      <c r="D107">
        <v>49</v>
      </c>
      <c r="E107" t="s">
        <v>409</v>
      </c>
      <c r="F107" t="s">
        <v>267</v>
      </c>
      <c r="G107" t="s">
        <v>268</v>
      </c>
      <c r="H107" t="s">
        <v>126</v>
      </c>
      <c r="I107" t="s">
        <v>8</v>
      </c>
      <c r="J107">
        <v>0</v>
      </c>
      <c r="K107">
        <v>20000</v>
      </c>
      <c r="L107" t="s">
        <v>185</v>
      </c>
      <c r="M107" t="s">
        <v>407</v>
      </c>
      <c r="N107">
        <v>0</v>
      </c>
      <c r="O107">
        <v>0</v>
      </c>
      <c r="P107">
        <v>0</v>
      </c>
      <c r="Q107" t="s">
        <v>8</v>
      </c>
      <c r="R107">
        <v>1880000</v>
      </c>
      <c r="S107">
        <v>0</v>
      </c>
      <c r="T107" t="s">
        <v>186</v>
      </c>
      <c r="U107" t="s">
        <v>49</v>
      </c>
      <c r="V107" t="s">
        <v>2</v>
      </c>
      <c r="W107" t="s">
        <v>616</v>
      </c>
    </row>
    <row r="108" spans="1:23" x14ac:dyDescent="0.25">
      <c r="A108" t="s">
        <v>295</v>
      </c>
      <c r="B108" t="s">
        <v>296</v>
      </c>
      <c r="C108" t="s">
        <v>297</v>
      </c>
      <c r="D108">
        <v>11</v>
      </c>
      <c r="E108" t="s">
        <v>298</v>
      </c>
      <c r="F108" t="s">
        <v>299</v>
      </c>
      <c r="G108" t="s">
        <v>268</v>
      </c>
      <c r="H108" t="s">
        <v>126</v>
      </c>
      <c r="I108" t="s">
        <v>8</v>
      </c>
      <c r="J108">
        <v>0</v>
      </c>
      <c r="K108">
        <v>30000</v>
      </c>
      <c r="L108" t="s">
        <v>185</v>
      </c>
      <c r="M108" t="s">
        <v>295</v>
      </c>
      <c r="N108">
        <v>0</v>
      </c>
      <c r="O108">
        <v>0</v>
      </c>
      <c r="P108">
        <v>0</v>
      </c>
      <c r="Q108" t="s">
        <v>8</v>
      </c>
      <c r="R108">
        <v>470000</v>
      </c>
      <c r="S108">
        <v>0</v>
      </c>
      <c r="T108" t="s">
        <v>186</v>
      </c>
      <c r="U108" t="s">
        <v>49</v>
      </c>
      <c r="V108" t="s">
        <v>2</v>
      </c>
      <c r="W108" t="s">
        <v>616</v>
      </c>
    </row>
    <row r="109" spans="1:23" x14ac:dyDescent="0.25">
      <c r="A109" t="s">
        <v>469</v>
      </c>
      <c r="B109" t="s">
        <v>470</v>
      </c>
      <c r="C109" t="s">
        <v>465</v>
      </c>
      <c r="D109">
        <v>67</v>
      </c>
      <c r="E109" t="s">
        <v>471</v>
      </c>
      <c r="F109" t="s">
        <v>267</v>
      </c>
      <c r="G109" t="s">
        <v>268</v>
      </c>
      <c r="H109" t="s">
        <v>126</v>
      </c>
      <c r="I109" t="s">
        <v>8</v>
      </c>
      <c r="J109">
        <v>0</v>
      </c>
      <c r="K109">
        <v>40000</v>
      </c>
      <c r="L109" t="s">
        <v>185</v>
      </c>
      <c r="M109" t="s">
        <v>469</v>
      </c>
      <c r="N109">
        <v>0</v>
      </c>
      <c r="O109">
        <v>0</v>
      </c>
      <c r="P109">
        <v>0</v>
      </c>
      <c r="Q109" t="s">
        <v>8</v>
      </c>
      <c r="R109">
        <v>3260000</v>
      </c>
      <c r="S109">
        <v>0</v>
      </c>
      <c r="T109" t="s">
        <v>186</v>
      </c>
      <c r="U109" t="s">
        <v>49</v>
      </c>
      <c r="V109" t="s">
        <v>2</v>
      </c>
      <c r="W109" t="s">
        <v>616</v>
      </c>
    </row>
    <row r="110" spans="1:23" x14ac:dyDescent="0.25">
      <c r="A110" t="s">
        <v>423</v>
      </c>
      <c r="B110" t="s">
        <v>424</v>
      </c>
      <c r="C110" t="s">
        <v>394</v>
      </c>
      <c r="D110">
        <v>53</v>
      </c>
      <c r="E110" t="s">
        <v>425</v>
      </c>
      <c r="F110" t="s">
        <v>267</v>
      </c>
      <c r="G110" t="s">
        <v>268</v>
      </c>
      <c r="H110" t="s">
        <v>126</v>
      </c>
      <c r="I110" t="s">
        <v>8</v>
      </c>
      <c r="J110">
        <v>0</v>
      </c>
      <c r="K110">
        <v>50000</v>
      </c>
      <c r="L110" t="s">
        <v>185</v>
      </c>
      <c r="M110" t="s">
        <v>423</v>
      </c>
      <c r="N110">
        <v>0</v>
      </c>
      <c r="O110">
        <v>0</v>
      </c>
      <c r="P110">
        <v>0</v>
      </c>
      <c r="Q110" t="s">
        <v>8</v>
      </c>
      <c r="R110">
        <v>2300000</v>
      </c>
      <c r="S110">
        <v>0</v>
      </c>
      <c r="T110" t="s">
        <v>186</v>
      </c>
      <c r="U110" t="s">
        <v>49</v>
      </c>
      <c r="V110" t="s">
        <v>2</v>
      </c>
      <c r="W110" t="s">
        <v>616</v>
      </c>
    </row>
    <row r="111" spans="1:23" x14ac:dyDescent="0.25">
      <c r="A111" t="s">
        <v>447</v>
      </c>
      <c r="B111" t="s">
        <v>448</v>
      </c>
      <c r="C111" t="s">
        <v>117</v>
      </c>
      <c r="D111">
        <v>61</v>
      </c>
      <c r="E111" t="s">
        <v>449</v>
      </c>
      <c r="F111" t="s">
        <v>267</v>
      </c>
      <c r="G111" t="s">
        <v>268</v>
      </c>
      <c r="H111" t="s">
        <v>126</v>
      </c>
      <c r="I111" t="s">
        <v>8</v>
      </c>
      <c r="J111">
        <v>0</v>
      </c>
      <c r="K111">
        <v>30000</v>
      </c>
      <c r="L111" t="s">
        <v>185</v>
      </c>
      <c r="M111" t="s">
        <v>447</v>
      </c>
      <c r="N111">
        <v>0</v>
      </c>
      <c r="O111">
        <v>0</v>
      </c>
      <c r="P111">
        <v>0</v>
      </c>
      <c r="Q111" t="s">
        <v>8</v>
      </c>
      <c r="R111">
        <v>2810000</v>
      </c>
      <c r="S111">
        <v>0</v>
      </c>
      <c r="T111" t="s">
        <v>186</v>
      </c>
      <c r="U111" t="s">
        <v>49</v>
      </c>
      <c r="V111" t="s">
        <v>2</v>
      </c>
      <c r="W111" t="s">
        <v>616</v>
      </c>
    </row>
    <row r="112" spans="1:23" x14ac:dyDescent="0.25">
      <c r="A112" t="s">
        <v>300</v>
      </c>
      <c r="B112" t="s">
        <v>301</v>
      </c>
      <c r="C112" t="s">
        <v>297</v>
      </c>
      <c r="D112">
        <v>12</v>
      </c>
      <c r="E112" t="s">
        <v>302</v>
      </c>
      <c r="F112" t="s">
        <v>267</v>
      </c>
      <c r="G112" t="s">
        <v>268</v>
      </c>
      <c r="H112" t="s">
        <v>126</v>
      </c>
      <c r="I112" t="s">
        <v>8</v>
      </c>
      <c r="J112">
        <v>0</v>
      </c>
      <c r="K112">
        <v>130000</v>
      </c>
      <c r="L112" t="s">
        <v>185</v>
      </c>
      <c r="M112" t="s">
        <v>300</v>
      </c>
      <c r="N112">
        <v>0</v>
      </c>
      <c r="O112">
        <v>0</v>
      </c>
      <c r="P112">
        <v>0</v>
      </c>
      <c r="Q112" t="s">
        <v>8</v>
      </c>
      <c r="R112">
        <v>600000</v>
      </c>
      <c r="S112">
        <v>0</v>
      </c>
      <c r="T112" t="s">
        <v>186</v>
      </c>
      <c r="U112" t="s">
        <v>49</v>
      </c>
      <c r="V112" t="s">
        <v>2</v>
      </c>
      <c r="W112" t="s">
        <v>616</v>
      </c>
    </row>
    <row r="113" spans="1:23" x14ac:dyDescent="0.25">
      <c r="A113" t="s">
        <v>357</v>
      </c>
      <c r="B113" t="s">
        <v>358</v>
      </c>
      <c r="C113" t="s">
        <v>43</v>
      </c>
      <c r="D113">
        <v>32</v>
      </c>
      <c r="E113" t="s">
        <v>359</v>
      </c>
      <c r="F113" t="s">
        <v>267</v>
      </c>
      <c r="G113" t="s">
        <v>268</v>
      </c>
      <c r="H113" t="s">
        <v>126</v>
      </c>
      <c r="I113" t="s">
        <v>8</v>
      </c>
      <c r="J113">
        <v>0</v>
      </c>
      <c r="K113">
        <v>20000</v>
      </c>
      <c r="L113" t="s">
        <v>185</v>
      </c>
      <c r="M113" t="s">
        <v>357</v>
      </c>
      <c r="N113">
        <v>0</v>
      </c>
      <c r="O113">
        <v>0</v>
      </c>
      <c r="P113">
        <v>0</v>
      </c>
      <c r="Q113" t="s">
        <v>8</v>
      </c>
      <c r="R113">
        <v>1280000</v>
      </c>
      <c r="S113">
        <v>0</v>
      </c>
      <c r="T113" t="s">
        <v>186</v>
      </c>
      <c r="U113" t="s">
        <v>49</v>
      </c>
      <c r="V113" t="s">
        <v>2</v>
      </c>
      <c r="W113" t="s">
        <v>616</v>
      </c>
    </row>
    <row r="114" spans="1:23" x14ac:dyDescent="0.25">
      <c r="A114" t="s">
        <v>503</v>
      </c>
      <c r="B114" t="s">
        <v>504</v>
      </c>
      <c r="C114" t="s">
        <v>52</v>
      </c>
      <c r="D114">
        <v>75</v>
      </c>
      <c r="E114" t="s">
        <v>505</v>
      </c>
      <c r="F114" t="s">
        <v>267</v>
      </c>
      <c r="G114" t="s">
        <v>268</v>
      </c>
      <c r="H114" t="s">
        <v>126</v>
      </c>
      <c r="I114" t="s">
        <v>8</v>
      </c>
      <c r="J114">
        <v>0</v>
      </c>
      <c r="K114">
        <v>120000</v>
      </c>
      <c r="L114" t="s">
        <v>185</v>
      </c>
      <c r="M114" t="s">
        <v>503</v>
      </c>
      <c r="N114">
        <v>0</v>
      </c>
      <c r="O114">
        <v>0</v>
      </c>
      <c r="P114">
        <v>0</v>
      </c>
      <c r="Q114" t="s">
        <v>8</v>
      </c>
      <c r="R114">
        <v>3735000</v>
      </c>
      <c r="S114">
        <v>0</v>
      </c>
      <c r="T114" t="s">
        <v>186</v>
      </c>
      <c r="U114" t="s">
        <v>49</v>
      </c>
      <c r="V114" t="s">
        <v>2</v>
      </c>
      <c r="W114" t="s">
        <v>616</v>
      </c>
    </row>
    <row r="115" spans="1:23" x14ac:dyDescent="0.25">
      <c r="A115" t="s">
        <v>463</v>
      </c>
      <c r="B115" t="s">
        <v>464</v>
      </c>
      <c r="C115" t="s">
        <v>465</v>
      </c>
      <c r="D115">
        <v>65</v>
      </c>
      <c r="E115" t="s">
        <v>466</v>
      </c>
      <c r="F115" t="s">
        <v>267</v>
      </c>
      <c r="G115" t="s">
        <v>268</v>
      </c>
      <c r="H115" t="s">
        <v>126</v>
      </c>
      <c r="I115" t="s">
        <v>8</v>
      </c>
      <c r="J115">
        <v>0</v>
      </c>
      <c r="K115">
        <v>20000</v>
      </c>
      <c r="L115" t="s">
        <v>185</v>
      </c>
      <c r="M115" t="s">
        <v>463</v>
      </c>
      <c r="N115">
        <v>0</v>
      </c>
      <c r="O115">
        <v>0</v>
      </c>
      <c r="P115">
        <v>0</v>
      </c>
      <c r="Q115" t="s">
        <v>8</v>
      </c>
      <c r="R115">
        <v>3020000</v>
      </c>
      <c r="S115">
        <v>0</v>
      </c>
      <c r="T115" t="s">
        <v>186</v>
      </c>
      <c r="U115" t="s">
        <v>49</v>
      </c>
      <c r="V115" t="s">
        <v>2</v>
      </c>
      <c r="W115" t="s">
        <v>616</v>
      </c>
    </row>
    <row r="116" spans="1:23" x14ac:dyDescent="0.25">
      <c r="A116" t="s">
        <v>374</v>
      </c>
      <c r="B116" t="s">
        <v>375</v>
      </c>
      <c r="C116" t="s">
        <v>376</v>
      </c>
      <c r="D116">
        <v>39</v>
      </c>
      <c r="E116" t="s">
        <v>377</v>
      </c>
      <c r="F116" t="s">
        <v>267</v>
      </c>
      <c r="G116" t="s">
        <v>268</v>
      </c>
      <c r="H116" t="s">
        <v>126</v>
      </c>
      <c r="I116" t="s">
        <v>8</v>
      </c>
      <c r="J116">
        <v>0</v>
      </c>
      <c r="K116">
        <v>20000</v>
      </c>
      <c r="L116" t="s">
        <v>185</v>
      </c>
      <c r="M116" t="s">
        <v>374</v>
      </c>
      <c r="N116">
        <v>0</v>
      </c>
      <c r="O116">
        <v>0</v>
      </c>
      <c r="P116">
        <v>0</v>
      </c>
      <c r="Q116" t="s">
        <v>8</v>
      </c>
      <c r="R116">
        <v>1520000</v>
      </c>
      <c r="S116">
        <v>0</v>
      </c>
      <c r="T116" t="s">
        <v>186</v>
      </c>
      <c r="U116" t="s">
        <v>49</v>
      </c>
      <c r="V116" t="s">
        <v>2</v>
      </c>
      <c r="W116" t="s">
        <v>616</v>
      </c>
    </row>
    <row r="117" spans="1:23" x14ac:dyDescent="0.25">
      <c r="A117" t="s">
        <v>284</v>
      </c>
      <c r="B117" t="s">
        <v>285</v>
      </c>
      <c r="C117" t="s">
        <v>279</v>
      </c>
      <c r="D117">
        <v>7</v>
      </c>
      <c r="E117" t="s">
        <v>286</v>
      </c>
      <c r="F117" t="s">
        <v>267</v>
      </c>
      <c r="G117" t="s">
        <v>268</v>
      </c>
      <c r="H117" t="s">
        <v>126</v>
      </c>
      <c r="I117" t="s">
        <v>8</v>
      </c>
      <c r="J117">
        <v>0</v>
      </c>
      <c r="K117">
        <v>20000</v>
      </c>
      <c r="L117" t="s">
        <v>185</v>
      </c>
      <c r="M117" t="s">
        <v>284</v>
      </c>
      <c r="N117">
        <v>0</v>
      </c>
      <c r="O117">
        <v>0</v>
      </c>
      <c r="P117">
        <v>0</v>
      </c>
      <c r="Q117" t="s">
        <v>8</v>
      </c>
      <c r="R117">
        <v>320000</v>
      </c>
      <c r="S117">
        <v>0</v>
      </c>
      <c r="T117" t="s">
        <v>186</v>
      </c>
      <c r="U117" t="s">
        <v>49</v>
      </c>
      <c r="V117" t="s">
        <v>2</v>
      </c>
      <c r="W117" t="s">
        <v>616</v>
      </c>
    </row>
    <row r="118" spans="1:23" x14ac:dyDescent="0.25">
      <c r="A118" t="s">
        <v>435</v>
      </c>
      <c r="B118" t="s">
        <v>436</v>
      </c>
      <c r="C118" t="s">
        <v>117</v>
      </c>
      <c r="D118">
        <v>57</v>
      </c>
      <c r="E118" t="s">
        <v>437</v>
      </c>
      <c r="F118" t="s">
        <v>267</v>
      </c>
      <c r="G118" t="s">
        <v>268</v>
      </c>
      <c r="H118" t="s">
        <v>126</v>
      </c>
      <c r="I118" t="s">
        <v>8</v>
      </c>
      <c r="J118">
        <v>0</v>
      </c>
      <c r="K118">
        <v>20000</v>
      </c>
      <c r="L118" t="s">
        <v>185</v>
      </c>
      <c r="M118" t="s">
        <v>435</v>
      </c>
      <c r="N118">
        <v>0</v>
      </c>
      <c r="O118">
        <v>0</v>
      </c>
      <c r="P118">
        <v>0</v>
      </c>
      <c r="Q118" t="s">
        <v>8</v>
      </c>
      <c r="R118">
        <v>2390000</v>
      </c>
      <c r="S118">
        <v>0</v>
      </c>
      <c r="T118" t="s">
        <v>186</v>
      </c>
      <c r="U118" t="s">
        <v>49</v>
      </c>
      <c r="V118" t="s">
        <v>2</v>
      </c>
      <c r="W118" t="s">
        <v>616</v>
      </c>
    </row>
    <row r="119" spans="1:23" x14ac:dyDescent="0.25">
      <c r="A119" t="s">
        <v>497</v>
      </c>
      <c r="B119" t="s">
        <v>498</v>
      </c>
      <c r="C119" t="s">
        <v>52</v>
      </c>
      <c r="D119">
        <v>73</v>
      </c>
      <c r="E119" t="s">
        <v>499</v>
      </c>
      <c r="F119" t="s">
        <v>267</v>
      </c>
      <c r="G119" t="s">
        <v>268</v>
      </c>
      <c r="H119" t="s">
        <v>126</v>
      </c>
      <c r="I119" t="s">
        <v>8</v>
      </c>
      <c r="J119">
        <v>0</v>
      </c>
      <c r="K119">
        <v>30000</v>
      </c>
      <c r="L119" t="s">
        <v>185</v>
      </c>
      <c r="M119" t="s">
        <v>497</v>
      </c>
      <c r="N119">
        <v>0</v>
      </c>
      <c r="O119">
        <v>0</v>
      </c>
      <c r="P119">
        <v>0</v>
      </c>
      <c r="Q119" t="s">
        <v>8</v>
      </c>
      <c r="R119">
        <v>3585000</v>
      </c>
      <c r="S119">
        <v>0</v>
      </c>
      <c r="T119" t="s">
        <v>186</v>
      </c>
      <c r="U119" t="s">
        <v>49</v>
      </c>
      <c r="V119" t="s">
        <v>2</v>
      </c>
      <c r="W119" t="s">
        <v>616</v>
      </c>
    </row>
    <row r="120" spans="1:23" x14ac:dyDescent="0.25">
      <c r="A120" t="s">
        <v>281</v>
      </c>
      <c r="B120" t="s">
        <v>282</v>
      </c>
      <c r="C120" t="s">
        <v>279</v>
      </c>
      <c r="D120">
        <v>6</v>
      </c>
      <c r="E120" t="s">
        <v>283</v>
      </c>
      <c r="F120" t="s">
        <v>267</v>
      </c>
      <c r="G120" t="s">
        <v>268</v>
      </c>
      <c r="H120" t="s">
        <v>126</v>
      </c>
      <c r="I120" t="s">
        <v>8</v>
      </c>
      <c r="J120">
        <v>0</v>
      </c>
      <c r="K120">
        <v>20000</v>
      </c>
      <c r="L120" t="s">
        <v>185</v>
      </c>
      <c r="M120" t="s">
        <v>281</v>
      </c>
      <c r="N120">
        <v>0</v>
      </c>
      <c r="O120">
        <v>0</v>
      </c>
      <c r="P120">
        <v>0</v>
      </c>
      <c r="Q120" t="s">
        <v>8</v>
      </c>
      <c r="R120">
        <v>300000</v>
      </c>
      <c r="S120">
        <v>0</v>
      </c>
      <c r="T120" t="s">
        <v>186</v>
      </c>
      <c r="U120" t="s">
        <v>49</v>
      </c>
      <c r="V120" t="s">
        <v>2</v>
      </c>
      <c r="W120" t="s">
        <v>616</v>
      </c>
    </row>
    <row r="121" spans="1:23" x14ac:dyDescent="0.25">
      <c r="A121" t="s">
        <v>330</v>
      </c>
      <c r="B121" t="s">
        <v>331</v>
      </c>
      <c r="C121" t="s">
        <v>181</v>
      </c>
      <c r="D121">
        <v>22</v>
      </c>
      <c r="E121" t="s">
        <v>332</v>
      </c>
      <c r="F121" t="s">
        <v>267</v>
      </c>
      <c r="G121" t="s">
        <v>268</v>
      </c>
      <c r="H121" t="s">
        <v>126</v>
      </c>
      <c r="I121" t="s">
        <v>8</v>
      </c>
      <c r="J121">
        <v>0</v>
      </c>
      <c r="K121">
        <v>100000</v>
      </c>
      <c r="L121" t="s">
        <v>185</v>
      </c>
      <c r="M121" t="s">
        <v>330</v>
      </c>
      <c r="N121">
        <v>0</v>
      </c>
      <c r="O121">
        <v>0</v>
      </c>
      <c r="P121">
        <v>0</v>
      </c>
      <c r="Q121" t="s">
        <v>8</v>
      </c>
      <c r="R121">
        <v>960000</v>
      </c>
      <c r="S121">
        <v>0</v>
      </c>
      <c r="T121" t="s">
        <v>186</v>
      </c>
      <c r="U121" t="s">
        <v>49</v>
      </c>
      <c r="V121" t="s">
        <v>2</v>
      </c>
      <c r="W121" t="s">
        <v>616</v>
      </c>
    </row>
    <row r="122" spans="1:23" x14ac:dyDescent="0.25">
      <c r="A122" t="s">
        <v>413</v>
      </c>
      <c r="B122" t="s">
        <v>414</v>
      </c>
      <c r="C122" t="s">
        <v>394</v>
      </c>
      <c r="D122">
        <v>22</v>
      </c>
      <c r="E122" t="s">
        <v>332</v>
      </c>
      <c r="F122" t="s">
        <v>267</v>
      </c>
      <c r="G122" t="s">
        <v>268</v>
      </c>
      <c r="H122" t="s">
        <v>126</v>
      </c>
      <c r="I122" t="s">
        <v>8</v>
      </c>
      <c r="J122">
        <v>0</v>
      </c>
      <c r="K122">
        <v>100000</v>
      </c>
      <c r="L122" t="s">
        <v>185</v>
      </c>
      <c r="M122" t="s">
        <v>413</v>
      </c>
      <c r="N122">
        <v>0</v>
      </c>
      <c r="O122">
        <v>0</v>
      </c>
      <c r="P122">
        <v>0</v>
      </c>
      <c r="Q122" t="s">
        <v>8</v>
      </c>
      <c r="R122">
        <v>2180000</v>
      </c>
      <c r="S122">
        <v>0</v>
      </c>
      <c r="T122" t="s">
        <v>186</v>
      </c>
      <c r="U122" t="s">
        <v>49</v>
      </c>
      <c r="V122" t="s">
        <v>2</v>
      </c>
      <c r="W122" t="s">
        <v>616</v>
      </c>
    </row>
    <row r="123" spans="1:23" x14ac:dyDescent="0.25">
      <c r="A123" t="s">
        <v>444</v>
      </c>
      <c r="B123" t="s">
        <v>445</v>
      </c>
      <c r="C123" t="s">
        <v>117</v>
      </c>
      <c r="D123">
        <v>60</v>
      </c>
      <c r="E123" t="s">
        <v>446</v>
      </c>
      <c r="F123" t="s">
        <v>267</v>
      </c>
      <c r="G123" t="s">
        <v>268</v>
      </c>
      <c r="H123" t="s">
        <v>126</v>
      </c>
      <c r="I123" t="s">
        <v>8</v>
      </c>
      <c r="J123">
        <v>0</v>
      </c>
      <c r="K123">
        <v>360000</v>
      </c>
      <c r="L123" t="s">
        <v>185</v>
      </c>
      <c r="M123" t="s">
        <v>444</v>
      </c>
      <c r="N123">
        <v>0</v>
      </c>
      <c r="O123">
        <v>0</v>
      </c>
      <c r="P123">
        <v>0</v>
      </c>
      <c r="Q123" t="s">
        <v>8</v>
      </c>
      <c r="R123">
        <v>2780000</v>
      </c>
      <c r="S123">
        <v>0</v>
      </c>
      <c r="T123" t="s">
        <v>186</v>
      </c>
      <c r="U123" t="s">
        <v>49</v>
      </c>
      <c r="V123" t="s">
        <v>2</v>
      </c>
      <c r="W123" t="s">
        <v>616</v>
      </c>
    </row>
    <row r="124" spans="1:23" x14ac:dyDescent="0.25">
      <c r="A124" t="s">
        <v>453</v>
      </c>
      <c r="B124" t="s">
        <v>454</v>
      </c>
      <c r="C124" t="s">
        <v>117</v>
      </c>
      <c r="D124">
        <v>60</v>
      </c>
      <c r="E124" t="s">
        <v>446</v>
      </c>
      <c r="F124" t="s">
        <v>267</v>
      </c>
      <c r="G124" t="s">
        <v>268</v>
      </c>
      <c r="H124" t="s">
        <v>126</v>
      </c>
      <c r="I124" t="s">
        <v>8</v>
      </c>
      <c r="J124">
        <v>0</v>
      </c>
      <c r="K124">
        <v>10000</v>
      </c>
      <c r="L124" t="s">
        <v>185</v>
      </c>
      <c r="M124" t="s">
        <v>453</v>
      </c>
      <c r="N124">
        <v>0</v>
      </c>
      <c r="O124">
        <v>0</v>
      </c>
      <c r="P124">
        <v>0</v>
      </c>
      <c r="Q124" t="s">
        <v>8</v>
      </c>
      <c r="R124">
        <v>2940000</v>
      </c>
      <c r="S124">
        <v>0</v>
      </c>
      <c r="T124" t="s">
        <v>186</v>
      </c>
      <c r="U124" t="s">
        <v>49</v>
      </c>
      <c r="V124" t="s">
        <v>2</v>
      </c>
      <c r="W124" t="s">
        <v>616</v>
      </c>
    </row>
    <row r="125" spans="1:23" x14ac:dyDescent="0.25">
      <c r="A125" t="s">
        <v>277</v>
      </c>
      <c r="B125" t="s">
        <v>278</v>
      </c>
      <c r="C125" t="s">
        <v>279</v>
      </c>
      <c r="D125">
        <v>5</v>
      </c>
      <c r="E125" t="s">
        <v>280</v>
      </c>
      <c r="F125" t="s">
        <v>267</v>
      </c>
      <c r="G125" t="s">
        <v>268</v>
      </c>
      <c r="H125" t="s">
        <v>126</v>
      </c>
      <c r="I125" t="s">
        <v>8</v>
      </c>
      <c r="J125">
        <v>0</v>
      </c>
      <c r="K125">
        <v>100000</v>
      </c>
      <c r="L125" t="s">
        <v>185</v>
      </c>
      <c r="M125" t="s">
        <v>277</v>
      </c>
      <c r="N125">
        <v>0</v>
      </c>
      <c r="O125">
        <v>0</v>
      </c>
      <c r="P125">
        <v>0</v>
      </c>
      <c r="Q125" t="s">
        <v>8</v>
      </c>
      <c r="R125">
        <v>280000</v>
      </c>
      <c r="S125">
        <v>0</v>
      </c>
      <c r="T125" t="s">
        <v>186</v>
      </c>
      <c r="U125" t="s">
        <v>49</v>
      </c>
      <c r="V125" t="s">
        <v>2</v>
      </c>
      <c r="W125" t="s">
        <v>616</v>
      </c>
    </row>
    <row r="126" spans="1:23" x14ac:dyDescent="0.25">
      <c r="A126" t="s">
        <v>475</v>
      </c>
      <c r="B126" t="s">
        <v>476</v>
      </c>
      <c r="C126" t="s">
        <v>465</v>
      </c>
      <c r="D126">
        <v>5</v>
      </c>
      <c r="E126" t="s">
        <v>280</v>
      </c>
      <c r="F126" t="s">
        <v>267</v>
      </c>
      <c r="G126" t="s">
        <v>268</v>
      </c>
      <c r="H126" t="s">
        <v>126</v>
      </c>
      <c r="I126" t="s">
        <v>8</v>
      </c>
      <c r="J126">
        <v>0</v>
      </c>
      <c r="K126">
        <v>60000</v>
      </c>
      <c r="L126" t="s">
        <v>185</v>
      </c>
      <c r="M126" t="s">
        <v>475</v>
      </c>
      <c r="N126">
        <v>0</v>
      </c>
      <c r="O126">
        <v>0</v>
      </c>
      <c r="P126">
        <v>0</v>
      </c>
      <c r="Q126" t="s">
        <v>8</v>
      </c>
      <c r="R126">
        <v>3335000</v>
      </c>
      <c r="S126">
        <v>0</v>
      </c>
      <c r="T126" t="s">
        <v>186</v>
      </c>
      <c r="U126" t="s">
        <v>49</v>
      </c>
      <c r="V126" t="s">
        <v>2</v>
      </c>
      <c r="W126" t="s">
        <v>616</v>
      </c>
    </row>
    <row r="127" spans="1:23" x14ac:dyDescent="0.25">
      <c r="A127" t="s">
        <v>370</v>
      </c>
      <c r="B127" t="s">
        <v>371</v>
      </c>
      <c r="C127" t="s">
        <v>43</v>
      </c>
      <c r="D127">
        <v>36</v>
      </c>
      <c r="E127" t="s">
        <v>13</v>
      </c>
      <c r="F127" t="s">
        <v>267</v>
      </c>
      <c r="G127" t="s">
        <v>268</v>
      </c>
      <c r="H127" t="s">
        <v>126</v>
      </c>
      <c r="I127" t="s">
        <v>8</v>
      </c>
      <c r="J127">
        <v>0</v>
      </c>
      <c r="K127">
        <v>20000</v>
      </c>
      <c r="L127" t="s">
        <v>185</v>
      </c>
      <c r="M127" t="s">
        <v>370</v>
      </c>
      <c r="N127">
        <v>0</v>
      </c>
      <c r="O127">
        <v>0</v>
      </c>
      <c r="P127">
        <v>0</v>
      </c>
      <c r="Q127" t="s">
        <v>8</v>
      </c>
      <c r="R127">
        <v>1400000</v>
      </c>
      <c r="S127">
        <v>0</v>
      </c>
      <c r="T127" t="s">
        <v>186</v>
      </c>
      <c r="U127" t="s">
        <v>49</v>
      </c>
      <c r="V127" t="s">
        <v>2</v>
      </c>
      <c r="W127" t="s">
        <v>616</v>
      </c>
    </row>
    <row r="128" spans="1:23" x14ac:dyDescent="0.25">
      <c r="A128" t="s">
        <v>392</v>
      </c>
      <c r="B128" t="s">
        <v>393</v>
      </c>
      <c r="C128" t="s">
        <v>394</v>
      </c>
      <c r="D128">
        <v>45</v>
      </c>
      <c r="E128" t="s">
        <v>395</v>
      </c>
      <c r="F128" t="s">
        <v>267</v>
      </c>
      <c r="G128" t="s">
        <v>268</v>
      </c>
      <c r="H128" t="s">
        <v>126</v>
      </c>
      <c r="I128" t="s">
        <v>8</v>
      </c>
      <c r="J128">
        <v>0</v>
      </c>
      <c r="K128">
        <v>100000</v>
      </c>
      <c r="L128" t="s">
        <v>185</v>
      </c>
      <c r="M128" t="s">
        <v>392</v>
      </c>
      <c r="N128">
        <v>0</v>
      </c>
      <c r="O128">
        <v>0</v>
      </c>
      <c r="P128">
        <v>0</v>
      </c>
      <c r="Q128" t="s">
        <v>8</v>
      </c>
      <c r="R128">
        <v>1700000</v>
      </c>
      <c r="S128">
        <v>0</v>
      </c>
      <c r="T128" t="s">
        <v>186</v>
      </c>
      <c r="U128" t="s">
        <v>49</v>
      </c>
      <c r="V128" t="s">
        <v>2</v>
      </c>
      <c r="W128" t="s">
        <v>616</v>
      </c>
    </row>
    <row r="129" spans="1:23" x14ac:dyDescent="0.25">
      <c r="A129" t="s">
        <v>396</v>
      </c>
      <c r="B129" t="s">
        <v>397</v>
      </c>
      <c r="C129" t="s">
        <v>394</v>
      </c>
      <c r="D129">
        <v>46</v>
      </c>
      <c r="E129" t="s">
        <v>398</v>
      </c>
      <c r="F129" t="s">
        <v>267</v>
      </c>
      <c r="G129" t="s">
        <v>268</v>
      </c>
      <c r="H129" t="s">
        <v>126</v>
      </c>
      <c r="I129" t="s">
        <v>8</v>
      </c>
      <c r="J129">
        <v>0</v>
      </c>
      <c r="K129">
        <v>20000</v>
      </c>
      <c r="L129" t="s">
        <v>185</v>
      </c>
      <c r="M129" t="s">
        <v>396</v>
      </c>
      <c r="N129">
        <v>0</v>
      </c>
      <c r="O129">
        <v>0</v>
      </c>
      <c r="P129">
        <v>0</v>
      </c>
      <c r="Q129" t="s">
        <v>8</v>
      </c>
      <c r="R129">
        <v>1720000</v>
      </c>
      <c r="S129">
        <v>0</v>
      </c>
      <c r="T129" t="s">
        <v>186</v>
      </c>
      <c r="U129" t="s">
        <v>49</v>
      </c>
      <c r="V129" t="s">
        <v>2</v>
      </c>
      <c r="W129" t="s">
        <v>616</v>
      </c>
    </row>
    <row r="130" spans="1:23" x14ac:dyDescent="0.25">
      <c r="A130" t="s">
        <v>380</v>
      </c>
      <c r="B130" t="s">
        <v>381</v>
      </c>
      <c r="C130" t="s">
        <v>376</v>
      </c>
      <c r="D130">
        <v>41</v>
      </c>
      <c r="E130" t="s">
        <v>382</v>
      </c>
      <c r="F130" t="s">
        <v>267</v>
      </c>
      <c r="G130" t="s">
        <v>268</v>
      </c>
      <c r="H130" t="s">
        <v>126</v>
      </c>
      <c r="I130" t="s">
        <v>8</v>
      </c>
      <c r="J130">
        <v>0</v>
      </c>
      <c r="K130">
        <v>10000</v>
      </c>
      <c r="L130" t="s">
        <v>185</v>
      </c>
      <c r="M130" t="s">
        <v>380</v>
      </c>
      <c r="N130">
        <v>0</v>
      </c>
      <c r="O130">
        <v>0</v>
      </c>
      <c r="P130">
        <v>0</v>
      </c>
      <c r="Q130" t="s">
        <v>8</v>
      </c>
      <c r="R130">
        <v>1550000</v>
      </c>
      <c r="S130">
        <v>0</v>
      </c>
      <c r="T130" t="s">
        <v>186</v>
      </c>
      <c r="U130" t="s">
        <v>49</v>
      </c>
      <c r="V130" t="s">
        <v>2</v>
      </c>
      <c r="W130" t="s">
        <v>616</v>
      </c>
    </row>
    <row r="131" spans="1:23" x14ac:dyDescent="0.25">
      <c r="A131" t="s">
        <v>386</v>
      </c>
      <c r="B131" t="s">
        <v>387</v>
      </c>
      <c r="C131" t="s">
        <v>376</v>
      </c>
      <c r="D131">
        <v>43</v>
      </c>
      <c r="E131" t="s">
        <v>388</v>
      </c>
      <c r="F131" t="s">
        <v>267</v>
      </c>
      <c r="G131" t="s">
        <v>268</v>
      </c>
      <c r="H131" t="s">
        <v>126</v>
      </c>
      <c r="I131" t="s">
        <v>8</v>
      </c>
      <c r="J131">
        <v>0</v>
      </c>
      <c r="K131">
        <v>10000</v>
      </c>
      <c r="L131" t="s">
        <v>185</v>
      </c>
      <c r="M131" t="s">
        <v>386</v>
      </c>
      <c r="N131">
        <v>0</v>
      </c>
      <c r="O131">
        <v>0</v>
      </c>
      <c r="P131">
        <v>0</v>
      </c>
      <c r="Q131" t="s">
        <v>8</v>
      </c>
      <c r="R131">
        <v>1580000</v>
      </c>
      <c r="S131">
        <v>0</v>
      </c>
      <c r="T131" t="s">
        <v>186</v>
      </c>
      <c r="U131" t="s">
        <v>49</v>
      </c>
      <c r="V131" t="s">
        <v>2</v>
      </c>
      <c r="W131" t="s">
        <v>616</v>
      </c>
    </row>
    <row r="132" spans="1:23" x14ac:dyDescent="0.25">
      <c r="A132" t="s">
        <v>415</v>
      </c>
      <c r="B132" t="s">
        <v>416</v>
      </c>
      <c r="C132" t="s">
        <v>394</v>
      </c>
      <c r="D132">
        <v>43</v>
      </c>
      <c r="E132" t="s">
        <v>388</v>
      </c>
      <c r="F132" t="s">
        <v>267</v>
      </c>
      <c r="G132" t="s">
        <v>268</v>
      </c>
      <c r="H132" t="s">
        <v>126</v>
      </c>
      <c r="I132" t="s">
        <v>8</v>
      </c>
      <c r="J132">
        <v>0</v>
      </c>
      <c r="K132">
        <v>10000</v>
      </c>
      <c r="L132" t="s">
        <v>185</v>
      </c>
      <c r="M132" t="s">
        <v>415</v>
      </c>
      <c r="N132">
        <v>0</v>
      </c>
      <c r="O132">
        <v>0</v>
      </c>
      <c r="P132">
        <v>0</v>
      </c>
      <c r="Q132" t="s">
        <v>8</v>
      </c>
      <c r="R132">
        <v>2190000</v>
      </c>
      <c r="S132">
        <v>0</v>
      </c>
      <c r="T132" t="s">
        <v>186</v>
      </c>
      <c r="U132" t="s">
        <v>49</v>
      </c>
      <c r="V132" t="s">
        <v>2</v>
      </c>
      <c r="W132" t="s">
        <v>616</v>
      </c>
    </row>
    <row r="133" spans="1:23" x14ac:dyDescent="0.25">
      <c r="A133" t="s">
        <v>366</v>
      </c>
      <c r="B133" t="s">
        <v>367</v>
      </c>
      <c r="C133" t="s">
        <v>43</v>
      </c>
      <c r="D133">
        <v>35</v>
      </c>
      <c r="E133" t="s">
        <v>368</v>
      </c>
      <c r="F133" t="s">
        <v>369</v>
      </c>
      <c r="G133" t="s">
        <v>268</v>
      </c>
      <c r="H133" t="s">
        <v>126</v>
      </c>
      <c r="I133" t="s">
        <v>8</v>
      </c>
      <c r="J133">
        <v>0</v>
      </c>
      <c r="K133">
        <v>10000</v>
      </c>
      <c r="L133" t="s">
        <v>185</v>
      </c>
      <c r="M133" t="s">
        <v>366</v>
      </c>
      <c r="N133">
        <v>0</v>
      </c>
      <c r="O133">
        <v>0</v>
      </c>
      <c r="P133">
        <v>0</v>
      </c>
      <c r="Q133" t="s">
        <v>8</v>
      </c>
      <c r="R133">
        <v>1380000</v>
      </c>
      <c r="S133">
        <v>0</v>
      </c>
      <c r="T133" t="s">
        <v>186</v>
      </c>
      <c r="U133" t="s">
        <v>49</v>
      </c>
      <c r="V133" t="s">
        <v>2</v>
      </c>
      <c r="W133" t="s">
        <v>616</v>
      </c>
    </row>
    <row r="134" spans="1:23" x14ac:dyDescent="0.25">
      <c r="A134" t="s">
        <v>318</v>
      </c>
      <c r="B134" t="s">
        <v>319</v>
      </c>
      <c r="C134" t="s">
        <v>181</v>
      </c>
      <c r="D134">
        <v>18</v>
      </c>
      <c r="E134" t="s">
        <v>320</v>
      </c>
      <c r="F134" t="s">
        <v>267</v>
      </c>
      <c r="G134" t="s">
        <v>268</v>
      </c>
      <c r="H134" t="s">
        <v>126</v>
      </c>
      <c r="I134" t="s">
        <v>8</v>
      </c>
      <c r="J134">
        <v>0</v>
      </c>
      <c r="K134">
        <v>20000</v>
      </c>
      <c r="L134" t="s">
        <v>185</v>
      </c>
      <c r="M134" t="s">
        <v>318</v>
      </c>
      <c r="N134">
        <v>0</v>
      </c>
      <c r="O134">
        <v>0</v>
      </c>
      <c r="P134">
        <v>0</v>
      </c>
      <c r="Q134" t="s">
        <v>8</v>
      </c>
      <c r="R134">
        <v>820000</v>
      </c>
      <c r="S134">
        <v>0</v>
      </c>
      <c r="T134" t="s">
        <v>186</v>
      </c>
      <c r="U134" t="s">
        <v>49</v>
      </c>
      <c r="V134" t="s">
        <v>2</v>
      </c>
      <c r="W134" t="s">
        <v>616</v>
      </c>
    </row>
    <row r="135" spans="1:23" x14ac:dyDescent="0.25">
      <c r="A135" t="s">
        <v>312</v>
      </c>
      <c r="B135" t="s">
        <v>313</v>
      </c>
      <c r="C135" t="s">
        <v>181</v>
      </c>
      <c r="D135">
        <v>16</v>
      </c>
      <c r="E135" t="s">
        <v>314</v>
      </c>
      <c r="F135" t="s">
        <v>267</v>
      </c>
      <c r="G135" t="s">
        <v>268</v>
      </c>
      <c r="H135" t="s">
        <v>126</v>
      </c>
      <c r="I135" t="s">
        <v>8</v>
      </c>
      <c r="J135">
        <v>0</v>
      </c>
      <c r="K135">
        <v>20000</v>
      </c>
      <c r="L135" t="s">
        <v>185</v>
      </c>
      <c r="M135" t="s">
        <v>312</v>
      </c>
      <c r="N135">
        <v>0</v>
      </c>
      <c r="O135">
        <v>0</v>
      </c>
      <c r="P135">
        <v>0</v>
      </c>
      <c r="Q135" t="s">
        <v>8</v>
      </c>
      <c r="R135">
        <v>780000</v>
      </c>
      <c r="S135">
        <v>0</v>
      </c>
      <c r="T135" t="s">
        <v>186</v>
      </c>
      <c r="U135" t="s">
        <v>49</v>
      </c>
      <c r="V135" t="s">
        <v>2</v>
      </c>
      <c r="W135" t="s">
        <v>616</v>
      </c>
    </row>
    <row r="136" spans="1:23" x14ac:dyDescent="0.25">
      <c r="A136" t="s">
        <v>410</v>
      </c>
      <c r="B136" t="s">
        <v>411</v>
      </c>
      <c r="C136" t="s">
        <v>394</v>
      </c>
      <c r="D136">
        <v>50</v>
      </c>
      <c r="E136" t="s">
        <v>412</v>
      </c>
      <c r="F136" t="s">
        <v>267</v>
      </c>
      <c r="G136" t="s">
        <v>268</v>
      </c>
      <c r="H136" t="s">
        <v>126</v>
      </c>
      <c r="I136" t="s">
        <v>8</v>
      </c>
      <c r="J136">
        <v>0</v>
      </c>
      <c r="K136">
        <v>200000</v>
      </c>
      <c r="L136" t="s">
        <v>185</v>
      </c>
      <c r="M136" t="s">
        <v>410</v>
      </c>
      <c r="N136">
        <v>0</v>
      </c>
      <c r="O136">
        <v>0</v>
      </c>
      <c r="P136">
        <v>0</v>
      </c>
      <c r="Q136" t="s">
        <v>8</v>
      </c>
      <c r="R136">
        <v>2080000</v>
      </c>
      <c r="S136">
        <v>0</v>
      </c>
      <c r="T136" t="s">
        <v>186</v>
      </c>
      <c r="U136" t="s">
        <v>49</v>
      </c>
      <c r="V136" t="s">
        <v>2</v>
      </c>
      <c r="W136" t="s">
        <v>616</v>
      </c>
    </row>
    <row r="137" spans="1:23" x14ac:dyDescent="0.25">
      <c r="A137" t="s">
        <v>309</v>
      </c>
      <c r="B137" t="s">
        <v>310</v>
      </c>
      <c r="C137" t="s">
        <v>181</v>
      </c>
      <c r="D137">
        <v>15</v>
      </c>
      <c r="E137" t="s">
        <v>311</v>
      </c>
      <c r="F137" t="s">
        <v>267</v>
      </c>
      <c r="G137" t="s">
        <v>268</v>
      </c>
      <c r="H137" t="s">
        <v>126</v>
      </c>
      <c r="I137" t="s">
        <v>8</v>
      </c>
      <c r="J137">
        <v>0</v>
      </c>
      <c r="K137">
        <v>100000</v>
      </c>
      <c r="L137" t="s">
        <v>185</v>
      </c>
      <c r="M137" t="s">
        <v>309</v>
      </c>
      <c r="N137">
        <v>0</v>
      </c>
      <c r="O137">
        <v>0</v>
      </c>
      <c r="P137">
        <v>0</v>
      </c>
      <c r="Q137" t="s">
        <v>8</v>
      </c>
      <c r="R137">
        <v>760000</v>
      </c>
      <c r="S137">
        <v>0</v>
      </c>
      <c r="T137" t="s">
        <v>186</v>
      </c>
      <c r="U137" t="s">
        <v>49</v>
      </c>
      <c r="V137" t="s">
        <v>2</v>
      </c>
      <c r="W137" t="s">
        <v>616</v>
      </c>
    </row>
    <row r="138" spans="1:23" x14ac:dyDescent="0.25">
      <c r="A138" t="s">
        <v>429</v>
      </c>
      <c r="B138" t="s">
        <v>430</v>
      </c>
      <c r="C138" t="s">
        <v>394</v>
      </c>
      <c r="D138">
        <v>55</v>
      </c>
      <c r="E138" t="s">
        <v>431</v>
      </c>
      <c r="F138" t="s">
        <v>267</v>
      </c>
      <c r="G138" t="s">
        <v>268</v>
      </c>
      <c r="H138" t="s">
        <v>126</v>
      </c>
      <c r="I138" t="s">
        <v>8</v>
      </c>
      <c r="J138">
        <v>0</v>
      </c>
      <c r="K138">
        <v>10000</v>
      </c>
      <c r="L138" t="s">
        <v>185</v>
      </c>
      <c r="M138" t="s">
        <v>429</v>
      </c>
      <c r="N138">
        <v>0</v>
      </c>
      <c r="O138">
        <v>0</v>
      </c>
      <c r="P138">
        <v>0</v>
      </c>
      <c r="Q138" t="s">
        <v>8</v>
      </c>
      <c r="R138">
        <v>2350000</v>
      </c>
      <c r="S138">
        <v>0</v>
      </c>
      <c r="T138" t="s">
        <v>186</v>
      </c>
      <c r="U138" t="s">
        <v>49</v>
      </c>
      <c r="V138" t="s">
        <v>2</v>
      </c>
      <c r="W138" t="s">
        <v>616</v>
      </c>
    </row>
    <row r="139" spans="1:23" x14ac:dyDescent="0.25">
      <c r="A139" t="s">
        <v>482</v>
      </c>
      <c r="B139" t="s">
        <v>483</v>
      </c>
      <c r="C139" t="s">
        <v>123</v>
      </c>
      <c r="D139">
        <v>69</v>
      </c>
      <c r="E139" t="s">
        <v>484</v>
      </c>
      <c r="F139" t="s">
        <v>267</v>
      </c>
      <c r="G139" t="s">
        <v>268</v>
      </c>
      <c r="H139" t="s">
        <v>126</v>
      </c>
      <c r="I139" t="s">
        <v>8</v>
      </c>
      <c r="J139">
        <v>0</v>
      </c>
      <c r="K139">
        <v>15000</v>
      </c>
      <c r="L139" t="s">
        <v>185</v>
      </c>
      <c r="M139" t="s">
        <v>482</v>
      </c>
      <c r="N139">
        <v>0</v>
      </c>
      <c r="O139">
        <v>0</v>
      </c>
      <c r="P139">
        <v>0</v>
      </c>
      <c r="Q139" t="s">
        <v>8</v>
      </c>
      <c r="R139">
        <v>3390000</v>
      </c>
      <c r="S139">
        <v>0</v>
      </c>
      <c r="T139" t="s">
        <v>186</v>
      </c>
      <c r="U139" t="s">
        <v>49</v>
      </c>
      <c r="V139" t="s">
        <v>2</v>
      </c>
      <c r="W139" t="s">
        <v>616</v>
      </c>
    </row>
    <row r="140" spans="1:23" x14ac:dyDescent="0.25">
      <c r="A140" t="s">
        <v>404</v>
      </c>
      <c r="B140" t="s">
        <v>405</v>
      </c>
      <c r="C140" t="s">
        <v>394</v>
      </c>
      <c r="D140">
        <v>48</v>
      </c>
      <c r="E140" t="s">
        <v>406</v>
      </c>
      <c r="F140" t="s">
        <v>267</v>
      </c>
      <c r="G140" t="s">
        <v>268</v>
      </c>
      <c r="H140" t="s">
        <v>126</v>
      </c>
      <c r="I140" t="s">
        <v>8</v>
      </c>
      <c r="J140">
        <v>0</v>
      </c>
      <c r="K140">
        <v>20000</v>
      </c>
      <c r="L140" t="s">
        <v>185</v>
      </c>
      <c r="M140" t="s">
        <v>404</v>
      </c>
      <c r="N140">
        <v>0</v>
      </c>
      <c r="O140">
        <v>0</v>
      </c>
      <c r="P140">
        <v>0</v>
      </c>
      <c r="Q140" t="s">
        <v>8</v>
      </c>
      <c r="R140">
        <v>1860000</v>
      </c>
      <c r="S140">
        <v>0</v>
      </c>
      <c r="T140" t="s">
        <v>186</v>
      </c>
      <c r="U140" t="s">
        <v>49</v>
      </c>
      <c r="V140" t="s">
        <v>2</v>
      </c>
      <c r="W140" t="s">
        <v>616</v>
      </c>
    </row>
    <row r="141" spans="1:23" x14ac:dyDescent="0.25">
      <c r="A141" t="s">
        <v>459</v>
      </c>
      <c r="B141" t="s">
        <v>460</v>
      </c>
      <c r="C141" t="s">
        <v>461</v>
      </c>
      <c r="D141">
        <v>64</v>
      </c>
      <c r="E141" t="s">
        <v>462</v>
      </c>
      <c r="F141" t="s">
        <v>267</v>
      </c>
      <c r="G141" t="s">
        <v>268</v>
      </c>
      <c r="H141" t="s">
        <v>126</v>
      </c>
      <c r="I141" t="s">
        <v>8</v>
      </c>
      <c r="J141">
        <v>0</v>
      </c>
      <c r="K141">
        <v>20000</v>
      </c>
      <c r="L141" t="s">
        <v>185</v>
      </c>
      <c r="M141" t="s">
        <v>459</v>
      </c>
      <c r="N141">
        <v>0</v>
      </c>
      <c r="O141">
        <v>0</v>
      </c>
      <c r="P141">
        <v>0</v>
      </c>
      <c r="Q141" t="s">
        <v>8</v>
      </c>
      <c r="R141">
        <v>3000000</v>
      </c>
      <c r="S141">
        <v>0</v>
      </c>
      <c r="T141" t="s">
        <v>186</v>
      </c>
      <c r="U141" t="s">
        <v>49</v>
      </c>
      <c r="V141" t="s">
        <v>2</v>
      </c>
      <c r="W141" t="s">
        <v>616</v>
      </c>
    </row>
    <row r="142" spans="1:23" x14ac:dyDescent="0.25">
      <c r="A142" t="s">
        <v>432</v>
      </c>
      <c r="B142" t="s">
        <v>433</v>
      </c>
      <c r="C142" t="s">
        <v>117</v>
      </c>
      <c r="D142">
        <v>56</v>
      </c>
      <c r="E142" t="s">
        <v>434</v>
      </c>
      <c r="F142" t="s">
        <v>267</v>
      </c>
      <c r="G142" t="s">
        <v>268</v>
      </c>
      <c r="H142" t="s">
        <v>126</v>
      </c>
      <c r="I142" t="s">
        <v>8</v>
      </c>
      <c r="J142">
        <v>0</v>
      </c>
      <c r="K142">
        <v>20000</v>
      </c>
      <c r="L142" t="s">
        <v>185</v>
      </c>
      <c r="M142" t="s">
        <v>432</v>
      </c>
      <c r="N142">
        <v>0</v>
      </c>
      <c r="O142">
        <v>0</v>
      </c>
      <c r="P142">
        <v>0</v>
      </c>
      <c r="Q142" t="s">
        <v>8</v>
      </c>
      <c r="R142">
        <v>2370000</v>
      </c>
      <c r="S142">
        <v>0</v>
      </c>
      <c r="T142" t="s">
        <v>186</v>
      </c>
      <c r="U142" t="s">
        <v>49</v>
      </c>
      <c r="V142" t="s">
        <v>2</v>
      </c>
      <c r="W142" t="s">
        <v>616</v>
      </c>
    </row>
    <row r="143" spans="1:23" x14ac:dyDescent="0.25">
      <c r="A143" t="s">
        <v>271</v>
      </c>
      <c r="B143" t="s">
        <v>272</v>
      </c>
      <c r="C143" t="s">
        <v>265</v>
      </c>
      <c r="D143">
        <v>4</v>
      </c>
      <c r="E143" t="s">
        <v>273</v>
      </c>
      <c r="F143" t="s">
        <v>267</v>
      </c>
      <c r="G143" t="s">
        <v>268</v>
      </c>
      <c r="H143" t="s">
        <v>126</v>
      </c>
      <c r="I143" t="s">
        <v>8</v>
      </c>
      <c r="J143">
        <v>0</v>
      </c>
      <c r="K143">
        <v>10000</v>
      </c>
      <c r="L143" t="s">
        <v>185</v>
      </c>
      <c r="M143" t="s">
        <v>271</v>
      </c>
      <c r="N143">
        <v>0</v>
      </c>
      <c r="O143">
        <v>0</v>
      </c>
      <c r="P143">
        <v>0</v>
      </c>
      <c r="Q143" t="s">
        <v>8</v>
      </c>
      <c r="R143">
        <v>160000</v>
      </c>
      <c r="S143">
        <v>0</v>
      </c>
      <c r="T143" t="s">
        <v>186</v>
      </c>
      <c r="U143" t="s">
        <v>49</v>
      </c>
      <c r="V143" t="s">
        <v>2</v>
      </c>
      <c r="W143" t="s">
        <v>616</v>
      </c>
    </row>
    <row r="144" spans="1:23" x14ac:dyDescent="0.25">
      <c r="A144" t="s">
        <v>289</v>
      </c>
      <c r="B144" t="s">
        <v>290</v>
      </c>
      <c r="C144" t="s">
        <v>279</v>
      </c>
      <c r="D144">
        <v>9</v>
      </c>
      <c r="E144" t="s">
        <v>291</v>
      </c>
      <c r="F144" t="s">
        <v>267</v>
      </c>
      <c r="G144" t="s">
        <v>268</v>
      </c>
      <c r="H144" t="s">
        <v>126</v>
      </c>
      <c r="I144" t="s">
        <v>8</v>
      </c>
      <c r="J144">
        <v>0</v>
      </c>
      <c r="K144">
        <v>60000</v>
      </c>
      <c r="L144" t="s">
        <v>185</v>
      </c>
      <c r="M144" t="s">
        <v>289</v>
      </c>
      <c r="N144">
        <v>0</v>
      </c>
      <c r="O144">
        <v>0</v>
      </c>
      <c r="P144">
        <v>0</v>
      </c>
      <c r="Q144" t="s">
        <v>8</v>
      </c>
      <c r="R144">
        <v>410000</v>
      </c>
      <c r="S144">
        <v>0</v>
      </c>
      <c r="T144" t="s">
        <v>186</v>
      </c>
      <c r="U144" t="s">
        <v>49</v>
      </c>
      <c r="V144" t="s">
        <v>2</v>
      </c>
      <c r="W144" t="s">
        <v>616</v>
      </c>
    </row>
    <row r="145" spans="1:23" x14ac:dyDescent="0.25">
      <c r="A145" t="s">
        <v>372</v>
      </c>
      <c r="B145" t="s">
        <v>373</v>
      </c>
      <c r="C145" t="s">
        <v>43</v>
      </c>
      <c r="D145">
        <v>37</v>
      </c>
      <c r="E145" t="s">
        <v>12</v>
      </c>
      <c r="F145" t="s">
        <v>267</v>
      </c>
      <c r="G145" t="s">
        <v>268</v>
      </c>
      <c r="H145" t="s">
        <v>126</v>
      </c>
      <c r="I145" t="s">
        <v>8</v>
      </c>
      <c r="J145">
        <v>0</v>
      </c>
      <c r="K145">
        <v>100000</v>
      </c>
      <c r="L145" t="s">
        <v>185</v>
      </c>
      <c r="M145" t="s">
        <v>372</v>
      </c>
      <c r="N145">
        <v>0</v>
      </c>
      <c r="O145">
        <v>0</v>
      </c>
      <c r="P145">
        <v>0</v>
      </c>
      <c r="Q145" t="s">
        <v>8</v>
      </c>
      <c r="R145">
        <v>1500000</v>
      </c>
      <c r="S145">
        <v>0</v>
      </c>
      <c r="T145" t="s">
        <v>186</v>
      </c>
      <c r="U145" t="s">
        <v>49</v>
      </c>
      <c r="V145" t="s">
        <v>2</v>
      </c>
      <c r="W145" t="s">
        <v>616</v>
      </c>
    </row>
    <row r="146" spans="1:23" x14ac:dyDescent="0.25">
      <c r="A146" t="s">
        <v>321</v>
      </c>
      <c r="B146" t="s">
        <v>322</v>
      </c>
      <c r="C146" t="s">
        <v>181</v>
      </c>
      <c r="D146">
        <v>19</v>
      </c>
      <c r="E146" t="s">
        <v>323</v>
      </c>
      <c r="F146" t="s">
        <v>267</v>
      </c>
      <c r="G146" t="s">
        <v>268</v>
      </c>
      <c r="H146" t="s">
        <v>126</v>
      </c>
      <c r="I146" t="s">
        <v>8</v>
      </c>
      <c r="J146">
        <v>0</v>
      </c>
      <c r="K146">
        <v>20000</v>
      </c>
      <c r="L146" t="s">
        <v>185</v>
      </c>
      <c r="M146" t="s">
        <v>321</v>
      </c>
      <c r="N146">
        <v>0</v>
      </c>
      <c r="O146">
        <v>0</v>
      </c>
      <c r="P146">
        <v>0</v>
      </c>
      <c r="Q146" t="s">
        <v>8</v>
      </c>
      <c r="R146">
        <v>840000</v>
      </c>
      <c r="S146">
        <v>0</v>
      </c>
      <c r="T146" t="s">
        <v>186</v>
      </c>
      <c r="U146" t="s">
        <v>49</v>
      </c>
      <c r="V146" t="s">
        <v>2</v>
      </c>
      <c r="W146" t="s">
        <v>616</v>
      </c>
    </row>
    <row r="147" spans="1:23" x14ac:dyDescent="0.25">
      <c r="A147" t="s">
        <v>389</v>
      </c>
      <c r="B147" t="s">
        <v>390</v>
      </c>
      <c r="C147" t="s">
        <v>376</v>
      </c>
      <c r="D147">
        <v>44</v>
      </c>
      <c r="E147" t="s">
        <v>391</v>
      </c>
      <c r="F147" t="s">
        <v>267</v>
      </c>
      <c r="G147" t="s">
        <v>268</v>
      </c>
      <c r="H147" t="s">
        <v>126</v>
      </c>
      <c r="I147" t="s">
        <v>8</v>
      </c>
      <c r="J147">
        <v>0</v>
      </c>
      <c r="K147">
        <v>20000</v>
      </c>
      <c r="L147" t="s">
        <v>185</v>
      </c>
      <c r="M147" t="s">
        <v>389</v>
      </c>
      <c r="N147">
        <v>0</v>
      </c>
      <c r="O147">
        <v>0</v>
      </c>
      <c r="P147">
        <v>0</v>
      </c>
      <c r="Q147" t="s">
        <v>8</v>
      </c>
      <c r="R147">
        <v>1600000</v>
      </c>
      <c r="S147">
        <v>0</v>
      </c>
      <c r="T147" t="s">
        <v>186</v>
      </c>
      <c r="U147" t="s">
        <v>49</v>
      </c>
      <c r="V147" t="s">
        <v>2</v>
      </c>
      <c r="W147" t="s">
        <v>616</v>
      </c>
    </row>
    <row r="148" spans="1:23" x14ac:dyDescent="0.25">
      <c r="A148" t="s">
        <v>263</v>
      </c>
      <c r="B148" t="s">
        <v>264</v>
      </c>
      <c r="C148" t="s">
        <v>265</v>
      </c>
      <c r="D148">
        <v>2</v>
      </c>
      <c r="E148" t="s">
        <v>266</v>
      </c>
      <c r="F148" t="s">
        <v>267</v>
      </c>
      <c r="G148" t="s">
        <v>268</v>
      </c>
      <c r="H148" t="s">
        <v>126</v>
      </c>
      <c r="I148" t="s">
        <v>8</v>
      </c>
      <c r="J148">
        <v>0</v>
      </c>
      <c r="K148">
        <v>10000</v>
      </c>
      <c r="L148" t="s">
        <v>185</v>
      </c>
      <c r="M148" t="s">
        <v>263</v>
      </c>
      <c r="N148">
        <v>0</v>
      </c>
      <c r="O148">
        <v>0</v>
      </c>
      <c r="P148">
        <v>0</v>
      </c>
      <c r="Q148" t="s">
        <v>8</v>
      </c>
      <c r="R148">
        <v>10000</v>
      </c>
      <c r="S148">
        <v>0</v>
      </c>
      <c r="T148" t="s">
        <v>186</v>
      </c>
      <c r="U148" t="s">
        <v>49</v>
      </c>
      <c r="V148" t="s">
        <v>2</v>
      </c>
      <c r="W148" t="s">
        <v>616</v>
      </c>
    </row>
    <row r="149" spans="1:23" x14ac:dyDescent="0.25">
      <c r="A149" t="s">
        <v>274</v>
      </c>
      <c r="B149" t="s">
        <v>275</v>
      </c>
      <c r="C149" t="s">
        <v>265</v>
      </c>
      <c r="D149">
        <v>1</v>
      </c>
      <c r="E149" t="s">
        <v>276</v>
      </c>
      <c r="F149" t="s">
        <v>267</v>
      </c>
      <c r="G149" t="s">
        <v>268</v>
      </c>
      <c r="H149" t="s">
        <v>126</v>
      </c>
      <c r="I149" t="s">
        <v>8</v>
      </c>
      <c r="J149">
        <v>0</v>
      </c>
      <c r="K149">
        <v>20000</v>
      </c>
      <c r="L149" t="s">
        <v>185</v>
      </c>
      <c r="M149" t="s">
        <v>274</v>
      </c>
      <c r="N149">
        <v>0</v>
      </c>
      <c r="O149">
        <v>0</v>
      </c>
      <c r="P149">
        <v>0</v>
      </c>
      <c r="Q149" t="s">
        <v>8</v>
      </c>
      <c r="R149">
        <v>180000</v>
      </c>
      <c r="S149">
        <v>0</v>
      </c>
      <c r="T149" t="s">
        <v>186</v>
      </c>
      <c r="U149" t="s">
        <v>49</v>
      </c>
      <c r="V149" t="s">
        <v>2</v>
      </c>
      <c r="W149" t="s">
        <v>616</v>
      </c>
    </row>
    <row r="150" spans="1:23" x14ac:dyDescent="0.25">
      <c r="A150" t="s">
        <v>378</v>
      </c>
      <c r="B150" t="s">
        <v>379</v>
      </c>
      <c r="C150" t="s">
        <v>376</v>
      </c>
      <c r="D150">
        <v>40</v>
      </c>
      <c r="E150" t="s">
        <v>124</v>
      </c>
      <c r="F150" t="s">
        <v>267</v>
      </c>
      <c r="G150" t="s">
        <v>268</v>
      </c>
      <c r="H150" t="s">
        <v>126</v>
      </c>
      <c r="I150" t="s">
        <v>8</v>
      </c>
      <c r="J150">
        <v>0</v>
      </c>
      <c r="K150">
        <v>20000</v>
      </c>
      <c r="L150" t="s">
        <v>185</v>
      </c>
      <c r="M150" t="s">
        <v>378</v>
      </c>
      <c r="N150">
        <v>0</v>
      </c>
      <c r="O150">
        <v>0</v>
      </c>
      <c r="P150">
        <v>0</v>
      </c>
      <c r="Q150" t="s">
        <v>8</v>
      </c>
      <c r="R150">
        <v>1540000</v>
      </c>
      <c r="S150">
        <v>0</v>
      </c>
      <c r="T150" t="s">
        <v>186</v>
      </c>
      <c r="U150" t="s">
        <v>49</v>
      </c>
      <c r="V150" t="s">
        <v>2</v>
      </c>
      <c r="W150" t="s">
        <v>616</v>
      </c>
    </row>
    <row r="151" spans="1:23" x14ac:dyDescent="0.25">
      <c r="A151" t="s">
        <v>485</v>
      </c>
      <c r="B151" t="s">
        <v>486</v>
      </c>
      <c r="C151" t="s">
        <v>104</v>
      </c>
      <c r="D151">
        <v>40</v>
      </c>
      <c r="E151" t="s">
        <v>124</v>
      </c>
      <c r="F151" t="s">
        <v>267</v>
      </c>
      <c r="G151" t="s">
        <v>268</v>
      </c>
      <c r="H151" t="s">
        <v>126</v>
      </c>
      <c r="I151" t="s">
        <v>8</v>
      </c>
      <c r="J151">
        <v>0</v>
      </c>
      <c r="K151">
        <v>20000</v>
      </c>
      <c r="L151" t="s">
        <v>185</v>
      </c>
      <c r="M151" t="s">
        <v>485</v>
      </c>
      <c r="N151">
        <v>0</v>
      </c>
      <c r="O151">
        <v>0</v>
      </c>
      <c r="P151">
        <v>0</v>
      </c>
      <c r="Q151" t="s">
        <v>8</v>
      </c>
      <c r="R151">
        <v>3410000</v>
      </c>
      <c r="S151">
        <v>0</v>
      </c>
      <c r="T151" t="s">
        <v>186</v>
      </c>
      <c r="U151" t="s">
        <v>49</v>
      </c>
      <c r="V151" t="s">
        <v>2</v>
      </c>
      <c r="W151" t="s">
        <v>616</v>
      </c>
    </row>
    <row r="152" spans="1:23" x14ac:dyDescent="0.25">
      <c r="A152" t="s">
        <v>315</v>
      </c>
      <c r="B152" t="s">
        <v>316</v>
      </c>
      <c r="C152" t="s">
        <v>181</v>
      </c>
      <c r="D152">
        <v>17</v>
      </c>
      <c r="E152" t="s">
        <v>317</v>
      </c>
      <c r="F152" t="s">
        <v>267</v>
      </c>
      <c r="G152" t="s">
        <v>268</v>
      </c>
      <c r="H152" t="s">
        <v>126</v>
      </c>
      <c r="I152" t="s">
        <v>8</v>
      </c>
      <c r="J152">
        <v>0</v>
      </c>
      <c r="K152">
        <v>20000</v>
      </c>
      <c r="L152" t="s">
        <v>185</v>
      </c>
      <c r="M152" t="s">
        <v>315</v>
      </c>
      <c r="N152">
        <v>0</v>
      </c>
      <c r="O152">
        <v>0</v>
      </c>
      <c r="P152">
        <v>0</v>
      </c>
      <c r="Q152" t="s">
        <v>8</v>
      </c>
      <c r="R152">
        <v>800000</v>
      </c>
      <c r="S152">
        <v>0</v>
      </c>
      <c r="T152" t="s">
        <v>186</v>
      </c>
      <c r="U152" t="s">
        <v>49</v>
      </c>
      <c r="V152" t="s">
        <v>2</v>
      </c>
      <c r="W152" t="s">
        <v>616</v>
      </c>
    </row>
    <row r="153" spans="1:23" x14ac:dyDescent="0.25">
      <c r="A153" t="s">
        <v>345</v>
      </c>
      <c r="B153" t="s">
        <v>346</v>
      </c>
      <c r="C153" t="s">
        <v>43</v>
      </c>
      <c r="D153">
        <v>28</v>
      </c>
      <c r="E153" t="s">
        <v>347</v>
      </c>
      <c r="F153" t="s">
        <v>267</v>
      </c>
      <c r="G153" t="s">
        <v>268</v>
      </c>
      <c r="H153" t="s">
        <v>126</v>
      </c>
      <c r="I153" t="s">
        <v>8</v>
      </c>
      <c r="J153">
        <v>0</v>
      </c>
      <c r="K153">
        <v>10000</v>
      </c>
      <c r="L153" t="s">
        <v>185</v>
      </c>
      <c r="M153" t="s">
        <v>345</v>
      </c>
      <c r="N153">
        <v>0</v>
      </c>
      <c r="O153">
        <v>0</v>
      </c>
      <c r="P153">
        <v>0</v>
      </c>
      <c r="Q153" t="s">
        <v>8</v>
      </c>
      <c r="R153">
        <v>1160000</v>
      </c>
      <c r="S153">
        <v>0</v>
      </c>
      <c r="T153" t="s">
        <v>186</v>
      </c>
      <c r="U153" t="s">
        <v>49</v>
      </c>
      <c r="V153" t="s">
        <v>2</v>
      </c>
      <c r="W153" t="s">
        <v>616</v>
      </c>
    </row>
    <row r="154" spans="1:23" x14ac:dyDescent="0.25">
      <c r="A154" t="s">
        <v>420</v>
      </c>
      <c r="B154" t="s">
        <v>421</v>
      </c>
      <c r="C154" t="s">
        <v>394</v>
      </c>
      <c r="D154">
        <v>52</v>
      </c>
      <c r="E154" t="s">
        <v>422</v>
      </c>
      <c r="F154" t="s">
        <v>267</v>
      </c>
      <c r="G154" t="s">
        <v>268</v>
      </c>
      <c r="H154" t="s">
        <v>126</v>
      </c>
      <c r="I154" t="s">
        <v>8</v>
      </c>
      <c r="J154">
        <v>0</v>
      </c>
      <c r="K154">
        <v>40000</v>
      </c>
      <c r="L154" t="s">
        <v>185</v>
      </c>
      <c r="M154" t="s">
        <v>420</v>
      </c>
      <c r="N154">
        <v>0</v>
      </c>
      <c r="O154">
        <v>0</v>
      </c>
      <c r="P154">
        <v>0</v>
      </c>
      <c r="Q154" t="s">
        <v>8</v>
      </c>
      <c r="R154">
        <v>2250000</v>
      </c>
      <c r="S154">
        <v>0</v>
      </c>
      <c r="T154" t="s">
        <v>186</v>
      </c>
      <c r="U154" t="s">
        <v>49</v>
      </c>
      <c r="V154" t="s">
        <v>2</v>
      </c>
      <c r="W154" t="s">
        <v>616</v>
      </c>
    </row>
    <row r="155" spans="1:23" x14ac:dyDescent="0.25">
      <c r="A155" t="s">
        <v>363</v>
      </c>
      <c r="B155" t="s">
        <v>364</v>
      </c>
      <c r="C155" t="s">
        <v>43</v>
      </c>
      <c r="D155">
        <v>34</v>
      </c>
      <c r="E155" t="s">
        <v>365</v>
      </c>
      <c r="F155" t="s">
        <v>267</v>
      </c>
      <c r="G155" t="s">
        <v>268</v>
      </c>
      <c r="H155" t="s">
        <v>126</v>
      </c>
      <c r="I155" t="s">
        <v>8</v>
      </c>
      <c r="J155">
        <v>0</v>
      </c>
      <c r="K155">
        <v>20000</v>
      </c>
      <c r="L155" t="s">
        <v>185</v>
      </c>
      <c r="M155" t="s">
        <v>363</v>
      </c>
      <c r="N155">
        <v>0</v>
      </c>
      <c r="O155">
        <v>0</v>
      </c>
      <c r="P155">
        <v>0</v>
      </c>
      <c r="Q155" t="s">
        <v>8</v>
      </c>
      <c r="R155">
        <v>1370000</v>
      </c>
      <c r="S155">
        <v>0</v>
      </c>
      <c r="T155" t="s">
        <v>186</v>
      </c>
      <c r="U155" t="s">
        <v>49</v>
      </c>
      <c r="V155" t="s">
        <v>2</v>
      </c>
      <c r="W155" t="s">
        <v>616</v>
      </c>
    </row>
    <row r="156" spans="1:23" x14ac:dyDescent="0.25">
      <c r="A156" t="s">
        <v>339</v>
      </c>
      <c r="B156" t="s">
        <v>340</v>
      </c>
      <c r="C156" t="s">
        <v>43</v>
      </c>
      <c r="D156">
        <v>26</v>
      </c>
      <c r="E156" t="s">
        <v>341</v>
      </c>
      <c r="F156" t="s">
        <v>267</v>
      </c>
      <c r="G156" t="s">
        <v>268</v>
      </c>
      <c r="H156" t="s">
        <v>126</v>
      </c>
      <c r="I156" t="s">
        <v>8</v>
      </c>
      <c r="J156">
        <v>0</v>
      </c>
      <c r="K156">
        <v>40000</v>
      </c>
      <c r="L156" t="s">
        <v>185</v>
      </c>
      <c r="M156" t="s">
        <v>339</v>
      </c>
      <c r="N156">
        <v>0</v>
      </c>
      <c r="O156">
        <v>0</v>
      </c>
      <c r="P156">
        <v>0</v>
      </c>
      <c r="Q156" t="s">
        <v>8</v>
      </c>
      <c r="R156">
        <v>1110000</v>
      </c>
      <c r="S156">
        <v>0</v>
      </c>
      <c r="T156" t="s">
        <v>186</v>
      </c>
      <c r="U156" t="s">
        <v>49</v>
      </c>
      <c r="V156" t="s">
        <v>2</v>
      </c>
      <c r="W156" t="s">
        <v>616</v>
      </c>
    </row>
    <row r="157" spans="1:23" x14ac:dyDescent="0.25">
      <c r="A157" t="s">
        <v>292</v>
      </c>
      <c r="B157" t="s">
        <v>293</v>
      </c>
      <c r="C157" t="s">
        <v>279</v>
      </c>
      <c r="D157">
        <v>10</v>
      </c>
      <c r="E157" t="s">
        <v>294</v>
      </c>
      <c r="F157" t="s">
        <v>267</v>
      </c>
      <c r="G157" t="s">
        <v>268</v>
      </c>
      <c r="H157" t="s">
        <v>126</v>
      </c>
      <c r="I157" t="s">
        <v>8</v>
      </c>
      <c r="J157">
        <v>0</v>
      </c>
      <c r="K157">
        <v>30000</v>
      </c>
      <c r="L157" t="s">
        <v>185</v>
      </c>
      <c r="M157" t="s">
        <v>292</v>
      </c>
      <c r="N157">
        <v>0</v>
      </c>
      <c r="O157">
        <v>0</v>
      </c>
      <c r="P157">
        <v>0</v>
      </c>
      <c r="Q157" t="s">
        <v>8</v>
      </c>
      <c r="R157">
        <v>440000</v>
      </c>
      <c r="S157">
        <v>0</v>
      </c>
      <c r="T157" t="s">
        <v>186</v>
      </c>
      <c r="U157" t="s">
        <v>49</v>
      </c>
      <c r="V157" t="s">
        <v>2</v>
      </c>
      <c r="W157" t="s">
        <v>616</v>
      </c>
    </row>
    <row r="158" spans="1:23" x14ac:dyDescent="0.25">
      <c r="A158" t="s">
        <v>487</v>
      </c>
      <c r="B158" t="s">
        <v>488</v>
      </c>
      <c r="C158" t="s">
        <v>489</v>
      </c>
      <c r="D158">
        <v>70</v>
      </c>
      <c r="E158" t="s">
        <v>490</v>
      </c>
      <c r="F158" t="s">
        <v>267</v>
      </c>
      <c r="G158" t="s">
        <v>268</v>
      </c>
      <c r="H158" t="s">
        <v>126</v>
      </c>
      <c r="I158" t="s">
        <v>8</v>
      </c>
      <c r="J158">
        <v>0</v>
      </c>
      <c r="K158">
        <v>15000</v>
      </c>
      <c r="L158" t="s">
        <v>185</v>
      </c>
      <c r="M158" t="s">
        <v>487</v>
      </c>
      <c r="N158">
        <v>0</v>
      </c>
      <c r="O158">
        <v>0</v>
      </c>
      <c r="P158">
        <v>0</v>
      </c>
      <c r="Q158" t="s">
        <v>8</v>
      </c>
      <c r="R158">
        <v>3425000</v>
      </c>
      <c r="S158">
        <v>0</v>
      </c>
      <c r="T158" t="s">
        <v>186</v>
      </c>
      <c r="U158" t="s">
        <v>49</v>
      </c>
      <c r="V158" t="s">
        <v>2</v>
      </c>
      <c r="W158" t="s">
        <v>616</v>
      </c>
    </row>
    <row r="159" spans="1:23" x14ac:dyDescent="0.25">
      <c r="A159" t="s">
        <v>417</v>
      </c>
      <c r="B159" t="s">
        <v>418</v>
      </c>
      <c r="C159" t="s">
        <v>394</v>
      </c>
      <c r="D159">
        <v>51</v>
      </c>
      <c r="E159" t="s">
        <v>419</v>
      </c>
      <c r="F159" t="s">
        <v>267</v>
      </c>
      <c r="G159" t="s">
        <v>268</v>
      </c>
      <c r="H159" t="s">
        <v>126</v>
      </c>
      <c r="I159" t="s">
        <v>8</v>
      </c>
      <c r="J159">
        <v>0</v>
      </c>
      <c r="K159">
        <v>20000</v>
      </c>
      <c r="L159" t="s">
        <v>185</v>
      </c>
      <c r="M159" t="s">
        <v>417</v>
      </c>
      <c r="N159">
        <v>0</v>
      </c>
      <c r="O159">
        <v>0</v>
      </c>
      <c r="P159">
        <v>0</v>
      </c>
      <c r="Q159" t="s">
        <v>8</v>
      </c>
      <c r="R159">
        <v>2210000</v>
      </c>
      <c r="S159">
        <v>0</v>
      </c>
      <c r="T159" t="s">
        <v>186</v>
      </c>
      <c r="U159" t="s">
        <v>49</v>
      </c>
      <c r="V159" t="s">
        <v>2</v>
      </c>
      <c r="W159" t="s">
        <v>616</v>
      </c>
    </row>
    <row r="160" spans="1:23" x14ac:dyDescent="0.25">
      <c r="A160" t="s">
        <v>603</v>
      </c>
      <c r="B160" t="s">
        <v>597</v>
      </c>
      <c r="C160" t="s">
        <v>489</v>
      </c>
      <c r="D160">
        <v>120</v>
      </c>
      <c r="E160" t="s">
        <v>604</v>
      </c>
      <c r="F160" t="s">
        <v>518</v>
      </c>
      <c r="G160" t="s">
        <v>514</v>
      </c>
      <c r="H160" t="s">
        <v>120</v>
      </c>
      <c r="I160" t="s">
        <v>8</v>
      </c>
      <c r="J160">
        <v>0</v>
      </c>
      <c r="K160">
        <v>30000</v>
      </c>
      <c r="L160" t="s">
        <v>121</v>
      </c>
      <c r="M160" t="s">
        <v>8</v>
      </c>
      <c r="N160">
        <v>0</v>
      </c>
      <c r="O160">
        <v>0</v>
      </c>
      <c r="P160">
        <v>0</v>
      </c>
      <c r="Q160" t="s">
        <v>8</v>
      </c>
      <c r="R160">
        <v>1190000</v>
      </c>
      <c r="S160">
        <v>0</v>
      </c>
      <c r="T160" t="s">
        <v>186</v>
      </c>
      <c r="U160" t="s">
        <v>49</v>
      </c>
      <c r="V160" t="s">
        <v>2</v>
      </c>
      <c r="W160" t="s">
        <v>18</v>
      </c>
    </row>
    <row r="161" spans="1:23" x14ac:dyDescent="0.25">
      <c r="A161" t="s">
        <v>605</v>
      </c>
      <c r="B161" t="s">
        <v>597</v>
      </c>
      <c r="C161" t="s">
        <v>181</v>
      </c>
      <c r="D161">
        <v>24</v>
      </c>
      <c r="E161" t="s">
        <v>338</v>
      </c>
      <c r="F161" t="s">
        <v>518</v>
      </c>
      <c r="G161" t="s">
        <v>514</v>
      </c>
      <c r="H161" t="s">
        <v>120</v>
      </c>
      <c r="I161" t="s">
        <v>8</v>
      </c>
      <c r="J161">
        <v>0</v>
      </c>
      <c r="K161">
        <v>100000</v>
      </c>
      <c r="L161" t="s">
        <v>121</v>
      </c>
      <c r="M161" t="s">
        <v>8</v>
      </c>
      <c r="N161">
        <v>0</v>
      </c>
      <c r="O161">
        <v>0</v>
      </c>
      <c r="P161">
        <v>0</v>
      </c>
      <c r="Q161" t="s">
        <v>8</v>
      </c>
      <c r="R161">
        <v>100000</v>
      </c>
      <c r="S161">
        <v>0</v>
      </c>
      <c r="T161" t="s">
        <v>186</v>
      </c>
      <c r="U161" t="s">
        <v>49</v>
      </c>
      <c r="V161" t="s">
        <v>2</v>
      </c>
      <c r="W161" t="s">
        <v>18</v>
      </c>
    </row>
    <row r="162" spans="1:23" x14ac:dyDescent="0.25">
      <c r="A162" t="s">
        <v>600</v>
      </c>
      <c r="B162" t="s">
        <v>597</v>
      </c>
      <c r="C162" t="s">
        <v>123</v>
      </c>
      <c r="D162">
        <v>24</v>
      </c>
      <c r="E162" t="s">
        <v>338</v>
      </c>
      <c r="F162" t="s">
        <v>518</v>
      </c>
      <c r="G162" t="s">
        <v>514</v>
      </c>
      <c r="H162" t="s">
        <v>120</v>
      </c>
      <c r="I162" t="s">
        <v>8</v>
      </c>
      <c r="J162">
        <v>0</v>
      </c>
      <c r="K162">
        <v>45000</v>
      </c>
      <c r="L162" t="s">
        <v>121</v>
      </c>
      <c r="M162" t="s">
        <v>8</v>
      </c>
      <c r="N162">
        <v>0</v>
      </c>
      <c r="O162">
        <v>0</v>
      </c>
      <c r="P162">
        <v>0</v>
      </c>
      <c r="Q162" t="s">
        <v>8</v>
      </c>
      <c r="R162">
        <v>1160000</v>
      </c>
      <c r="S162">
        <v>0</v>
      </c>
      <c r="T162" t="s">
        <v>186</v>
      </c>
      <c r="U162" t="s">
        <v>49</v>
      </c>
      <c r="V162" t="s">
        <v>2</v>
      </c>
      <c r="W162" t="s">
        <v>18</v>
      </c>
    </row>
    <row r="163" spans="1:23" x14ac:dyDescent="0.25">
      <c r="A163" t="s">
        <v>607</v>
      </c>
      <c r="B163" t="s">
        <v>131</v>
      </c>
      <c r="C163" t="s">
        <v>516</v>
      </c>
      <c r="D163">
        <v>104</v>
      </c>
      <c r="E163" t="s">
        <v>517</v>
      </c>
      <c r="F163" t="s">
        <v>518</v>
      </c>
      <c r="G163" t="s">
        <v>514</v>
      </c>
      <c r="H163" t="s">
        <v>120</v>
      </c>
      <c r="I163" t="s">
        <v>8</v>
      </c>
      <c r="J163">
        <v>0</v>
      </c>
      <c r="K163">
        <v>2500000</v>
      </c>
      <c r="L163" t="s">
        <v>121</v>
      </c>
      <c r="M163" t="s">
        <v>130</v>
      </c>
      <c r="N163">
        <v>0</v>
      </c>
      <c r="O163">
        <v>0</v>
      </c>
      <c r="P163">
        <v>0</v>
      </c>
      <c r="Q163" t="s">
        <v>8</v>
      </c>
      <c r="R163">
        <v>3690000</v>
      </c>
      <c r="S163">
        <v>0</v>
      </c>
      <c r="T163" t="s">
        <v>186</v>
      </c>
      <c r="U163" t="s">
        <v>49</v>
      </c>
      <c r="V163" t="s">
        <v>2</v>
      </c>
      <c r="W163" t="s">
        <v>18</v>
      </c>
    </row>
    <row r="164" spans="1:23" x14ac:dyDescent="0.25">
      <c r="A164" t="s">
        <v>512</v>
      </c>
      <c r="B164" t="s">
        <v>116</v>
      </c>
      <c r="C164" t="s">
        <v>181</v>
      </c>
      <c r="D164">
        <v>97</v>
      </c>
      <c r="E164" t="s">
        <v>513</v>
      </c>
      <c r="F164" t="s">
        <v>606</v>
      </c>
      <c r="G164" t="s">
        <v>514</v>
      </c>
      <c r="H164" t="s">
        <v>120</v>
      </c>
      <c r="I164" t="s">
        <v>8</v>
      </c>
      <c r="J164">
        <v>0</v>
      </c>
      <c r="K164">
        <v>1000000</v>
      </c>
      <c r="L164" t="s">
        <v>121</v>
      </c>
      <c r="M164" t="s">
        <v>8</v>
      </c>
      <c r="N164">
        <v>0</v>
      </c>
      <c r="O164">
        <v>0</v>
      </c>
      <c r="P164">
        <v>0</v>
      </c>
      <c r="Q164" t="s">
        <v>8</v>
      </c>
      <c r="R164">
        <v>1100000</v>
      </c>
      <c r="S164">
        <v>0</v>
      </c>
      <c r="T164" t="s">
        <v>186</v>
      </c>
      <c r="U164" t="s">
        <v>49</v>
      </c>
      <c r="V164" t="s">
        <v>2</v>
      </c>
      <c r="W164" t="s">
        <v>18</v>
      </c>
    </row>
    <row r="165" spans="1:23" x14ac:dyDescent="0.25">
      <c r="A165" t="s">
        <v>596</v>
      </c>
      <c r="B165" t="s">
        <v>597</v>
      </c>
      <c r="C165" t="s">
        <v>465</v>
      </c>
      <c r="D165">
        <v>119</v>
      </c>
      <c r="E165" t="s">
        <v>598</v>
      </c>
      <c r="F165" t="s">
        <v>518</v>
      </c>
      <c r="G165" t="s">
        <v>514</v>
      </c>
      <c r="H165" t="s">
        <v>120</v>
      </c>
      <c r="I165" t="s">
        <v>8</v>
      </c>
      <c r="J165">
        <v>0</v>
      </c>
      <c r="K165">
        <v>15000</v>
      </c>
      <c r="L165" t="s">
        <v>121</v>
      </c>
      <c r="M165" t="s">
        <v>8</v>
      </c>
      <c r="N165">
        <v>0</v>
      </c>
      <c r="O165">
        <v>0</v>
      </c>
      <c r="P165">
        <v>0</v>
      </c>
      <c r="Q165" t="s">
        <v>8</v>
      </c>
      <c r="R165">
        <v>1115000</v>
      </c>
      <c r="S165">
        <v>0</v>
      </c>
      <c r="T165" t="s">
        <v>186</v>
      </c>
      <c r="U165" t="s">
        <v>49</v>
      </c>
      <c r="V165" t="s">
        <v>2</v>
      </c>
      <c r="W165" t="s">
        <v>18</v>
      </c>
    </row>
    <row r="166" spans="1:23" x14ac:dyDescent="0.25">
      <c r="A166" t="s">
        <v>584</v>
      </c>
      <c r="B166" t="s">
        <v>131</v>
      </c>
      <c r="C166" t="s">
        <v>132</v>
      </c>
      <c r="D166">
        <v>0</v>
      </c>
      <c r="E166" t="s">
        <v>8</v>
      </c>
      <c r="F166" t="s">
        <v>519</v>
      </c>
      <c r="G166" t="s">
        <v>520</v>
      </c>
      <c r="H166" t="s">
        <v>120</v>
      </c>
      <c r="I166" t="s">
        <v>8</v>
      </c>
      <c r="J166">
        <v>0</v>
      </c>
      <c r="K166">
        <v>307</v>
      </c>
      <c r="L166" t="s">
        <v>121</v>
      </c>
      <c r="M166" t="s">
        <v>608</v>
      </c>
      <c r="N166">
        <v>0</v>
      </c>
      <c r="O166">
        <v>0</v>
      </c>
      <c r="P166">
        <v>0</v>
      </c>
      <c r="Q166" t="s">
        <v>8</v>
      </c>
      <c r="R166">
        <v>307</v>
      </c>
      <c r="S166">
        <v>0</v>
      </c>
      <c r="T166" t="s">
        <v>186</v>
      </c>
      <c r="U166" t="s">
        <v>49</v>
      </c>
      <c r="V166" t="s">
        <v>3</v>
      </c>
      <c r="W166" t="s">
        <v>1</v>
      </c>
    </row>
    <row r="167" spans="1:23" x14ac:dyDescent="0.25">
      <c r="A167" t="s">
        <v>609</v>
      </c>
      <c r="B167" t="s">
        <v>133</v>
      </c>
      <c r="C167" t="s">
        <v>134</v>
      </c>
      <c r="D167">
        <v>0</v>
      </c>
      <c r="E167" t="s">
        <v>8</v>
      </c>
      <c r="F167" t="s">
        <v>519</v>
      </c>
      <c r="G167" t="s">
        <v>520</v>
      </c>
      <c r="H167" t="s">
        <v>120</v>
      </c>
      <c r="I167" t="s">
        <v>8</v>
      </c>
      <c r="J167">
        <v>0</v>
      </c>
      <c r="K167">
        <v>111</v>
      </c>
      <c r="L167" t="s">
        <v>121</v>
      </c>
      <c r="M167" t="s">
        <v>610</v>
      </c>
      <c r="N167">
        <v>0</v>
      </c>
      <c r="O167">
        <v>0</v>
      </c>
      <c r="P167">
        <v>0</v>
      </c>
      <c r="Q167" t="s">
        <v>8</v>
      </c>
      <c r="R167">
        <v>418</v>
      </c>
      <c r="S167">
        <v>0</v>
      </c>
      <c r="T167" t="s">
        <v>186</v>
      </c>
      <c r="U167" t="s">
        <v>49</v>
      </c>
      <c r="V167" t="s">
        <v>3</v>
      </c>
      <c r="W167" t="s">
        <v>1</v>
      </c>
    </row>
    <row r="168" spans="1:23" x14ac:dyDescent="0.25">
      <c r="A168" t="s">
        <v>141</v>
      </c>
      <c r="B168" t="s">
        <v>136</v>
      </c>
      <c r="C168" t="s">
        <v>137</v>
      </c>
      <c r="D168">
        <v>0</v>
      </c>
      <c r="E168" t="s">
        <v>8</v>
      </c>
      <c r="F168" t="s">
        <v>519</v>
      </c>
      <c r="G168" t="s">
        <v>520</v>
      </c>
      <c r="H168" t="s">
        <v>120</v>
      </c>
      <c r="I168" t="s">
        <v>8</v>
      </c>
      <c r="J168">
        <v>0</v>
      </c>
      <c r="K168">
        <v>134</v>
      </c>
      <c r="L168" t="s">
        <v>121</v>
      </c>
      <c r="M168" t="s">
        <v>611</v>
      </c>
      <c r="N168">
        <v>0</v>
      </c>
      <c r="O168">
        <v>0</v>
      </c>
      <c r="P168">
        <v>0</v>
      </c>
      <c r="Q168" t="s">
        <v>8</v>
      </c>
      <c r="R168">
        <v>552</v>
      </c>
      <c r="S168">
        <v>0</v>
      </c>
      <c r="T168" t="s">
        <v>186</v>
      </c>
      <c r="U168" t="s">
        <v>49</v>
      </c>
      <c r="V168" t="s">
        <v>3</v>
      </c>
      <c r="W168" t="s">
        <v>1</v>
      </c>
    </row>
    <row r="169" spans="1:23" x14ac:dyDescent="0.25">
      <c r="A169" t="s">
        <v>612</v>
      </c>
      <c r="B169" t="s">
        <v>139</v>
      </c>
      <c r="C169" t="s">
        <v>140</v>
      </c>
      <c r="D169">
        <v>0</v>
      </c>
      <c r="E169" t="s">
        <v>8</v>
      </c>
      <c r="F169" t="s">
        <v>519</v>
      </c>
      <c r="G169" t="s">
        <v>520</v>
      </c>
      <c r="H169" t="s">
        <v>120</v>
      </c>
      <c r="I169" t="s">
        <v>8</v>
      </c>
      <c r="J169">
        <v>0</v>
      </c>
      <c r="K169">
        <v>139</v>
      </c>
      <c r="L169" t="s">
        <v>121</v>
      </c>
      <c r="M169" t="s">
        <v>583</v>
      </c>
      <c r="N169">
        <v>0</v>
      </c>
      <c r="O169">
        <v>0</v>
      </c>
      <c r="P169">
        <v>0</v>
      </c>
      <c r="Q169" t="s">
        <v>8</v>
      </c>
      <c r="R169">
        <v>691</v>
      </c>
      <c r="S169">
        <v>0</v>
      </c>
      <c r="T169" t="s">
        <v>186</v>
      </c>
      <c r="U169" t="s">
        <v>49</v>
      </c>
      <c r="V169" t="s">
        <v>3</v>
      </c>
      <c r="W169" t="s">
        <v>1</v>
      </c>
    </row>
    <row r="170" spans="1:23" x14ac:dyDescent="0.25">
      <c r="A170" t="s">
        <v>146</v>
      </c>
      <c r="B170" t="s">
        <v>139</v>
      </c>
      <c r="C170" t="s">
        <v>523</v>
      </c>
      <c r="D170">
        <v>0</v>
      </c>
      <c r="E170" t="s">
        <v>8</v>
      </c>
      <c r="F170" t="s">
        <v>519</v>
      </c>
      <c r="G170" t="s">
        <v>520</v>
      </c>
      <c r="H170" t="s">
        <v>120</v>
      </c>
      <c r="I170" t="s">
        <v>8</v>
      </c>
      <c r="J170">
        <v>0</v>
      </c>
      <c r="K170">
        <v>420</v>
      </c>
      <c r="L170" t="s">
        <v>121</v>
      </c>
      <c r="M170" t="s">
        <v>135</v>
      </c>
      <c r="N170">
        <v>0</v>
      </c>
      <c r="O170">
        <v>0</v>
      </c>
      <c r="P170">
        <v>0</v>
      </c>
      <c r="Q170" t="s">
        <v>8</v>
      </c>
      <c r="R170">
        <v>1111</v>
      </c>
      <c r="S170">
        <v>0</v>
      </c>
      <c r="T170" t="s">
        <v>186</v>
      </c>
      <c r="U170" t="s">
        <v>49</v>
      </c>
      <c r="V170" t="s">
        <v>3</v>
      </c>
      <c r="W170" t="s">
        <v>1</v>
      </c>
    </row>
    <row r="171" spans="1:23" x14ac:dyDescent="0.25">
      <c r="A171" t="s">
        <v>588</v>
      </c>
      <c r="B171" t="s">
        <v>144</v>
      </c>
      <c r="C171" t="s">
        <v>145</v>
      </c>
      <c r="D171">
        <v>0</v>
      </c>
      <c r="E171" t="s">
        <v>8</v>
      </c>
      <c r="F171" t="s">
        <v>519</v>
      </c>
      <c r="G171" t="s">
        <v>520</v>
      </c>
      <c r="H171" t="s">
        <v>120</v>
      </c>
      <c r="I171" t="s">
        <v>8</v>
      </c>
      <c r="J171">
        <v>0</v>
      </c>
      <c r="K171">
        <v>133</v>
      </c>
      <c r="L171" t="s">
        <v>121</v>
      </c>
      <c r="M171" t="s">
        <v>522</v>
      </c>
      <c r="N171">
        <v>0</v>
      </c>
      <c r="O171">
        <v>0</v>
      </c>
      <c r="P171">
        <v>0</v>
      </c>
      <c r="Q171" t="s">
        <v>8</v>
      </c>
      <c r="R171">
        <v>1244</v>
      </c>
      <c r="S171">
        <v>0</v>
      </c>
      <c r="T171" t="s">
        <v>186</v>
      </c>
      <c r="U171" t="s">
        <v>49</v>
      </c>
      <c r="V171" t="s">
        <v>3</v>
      </c>
      <c r="W171" t="s">
        <v>1</v>
      </c>
    </row>
    <row r="172" spans="1:23" x14ac:dyDescent="0.25">
      <c r="A172" t="s">
        <v>527</v>
      </c>
      <c r="B172" t="s">
        <v>147</v>
      </c>
      <c r="C172" t="s">
        <v>148</v>
      </c>
      <c r="D172">
        <v>0</v>
      </c>
      <c r="E172" t="s">
        <v>8</v>
      </c>
      <c r="F172" t="s">
        <v>519</v>
      </c>
      <c r="G172" t="s">
        <v>520</v>
      </c>
      <c r="H172" t="s">
        <v>120</v>
      </c>
      <c r="I172" t="s">
        <v>8</v>
      </c>
      <c r="J172">
        <v>0</v>
      </c>
      <c r="K172">
        <v>136</v>
      </c>
      <c r="L172" t="s">
        <v>121</v>
      </c>
      <c r="M172" t="s">
        <v>141</v>
      </c>
      <c r="N172">
        <v>0</v>
      </c>
      <c r="O172">
        <v>0</v>
      </c>
      <c r="P172">
        <v>0</v>
      </c>
      <c r="Q172" t="s">
        <v>8</v>
      </c>
      <c r="R172">
        <v>1380</v>
      </c>
      <c r="S172">
        <v>0</v>
      </c>
      <c r="T172" t="s">
        <v>186</v>
      </c>
      <c r="U172" t="s">
        <v>49</v>
      </c>
      <c r="V172" t="s">
        <v>3</v>
      </c>
      <c r="W172" t="s">
        <v>1</v>
      </c>
    </row>
    <row r="173" spans="1:23" x14ac:dyDescent="0.25">
      <c r="A173" t="s">
        <v>156</v>
      </c>
      <c r="B173" t="s">
        <v>151</v>
      </c>
      <c r="C173" t="s">
        <v>152</v>
      </c>
      <c r="D173">
        <v>0</v>
      </c>
      <c r="E173" t="s">
        <v>8</v>
      </c>
      <c r="F173" t="s">
        <v>519</v>
      </c>
      <c r="G173" t="s">
        <v>520</v>
      </c>
      <c r="H173" t="s">
        <v>120</v>
      </c>
      <c r="I173" t="s">
        <v>8</v>
      </c>
      <c r="J173">
        <v>0</v>
      </c>
      <c r="K173">
        <v>134</v>
      </c>
      <c r="L173" t="s">
        <v>121</v>
      </c>
      <c r="M173" t="s">
        <v>525</v>
      </c>
      <c r="N173">
        <v>0</v>
      </c>
      <c r="O173">
        <v>0</v>
      </c>
      <c r="P173">
        <v>0</v>
      </c>
      <c r="Q173" t="s">
        <v>8</v>
      </c>
      <c r="R173">
        <v>1514</v>
      </c>
      <c r="S173">
        <v>0</v>
      </c>
      <c r="T173" t="s">
        <v>186</v>
      </c>
      <c r="U173" t="s">
        <v>49</v>
      </c>
      <c r="V173" t="s">
        <v>3</v>
      </c>
      <c r="W173" t="s">
        <v>1</v>
      </c>
    </row>
    <row r="174" spans="1:23" x14ac:dyDescent="0.25">
      <c r="A174" t="s">
        <v>159</v>
      </c>
      <c r="B174" t="s">
        <v>154</v>
      </c>
      <c r="C174" t="s">
        <v>155</v>
      </c>
      <c r="D174">
        <v>0</v>
      </c>
      <c r="E174" t="s">
        <v>8</v>
      </c>
      <c r="F174" t="s">
        <v>519</v>
      </c>
      <c r="G174" t="s">
        <v>520</v>
      </c>
      <c r="H174" t="s">
        <v>120</v>
      </c>
      <c r="I174" t="s">
        <v>8</v>
      </c>
      <c r="J174">
        <v>0</v>
      </c>
      <c r="K174">
        <v>128</v>
      </c>
      <c r="L174" t="s">
        <v>121</v>
      </c>
      <c r="M174" t="s">
        <v>149</v>
      </c>
      <c r="N174">
        <v>0</v>
      </c>
      <c r="O174">
        <v>0</v>
      </c>
      <c r="P174">
        <v>0</v>
      </c>
      <c r="Q174" t="s">
        <v>8</v>
      </c>
      <c r="R174">
        <v>1642</v>
      </c>
      <c r="S174">
        <v>0</v>
      </c>
      <c r="T174" t="s">
        <v>186</v>
      </c>
      <c r="U174" t="s">
        <v>49</v>
      </c>
      <c r="V174" t="s">
        <v>3</v>
      </c>
      <c r="W174" t="s">
        <v>1</v>
      </c>
    </row>
    <row r="175" spans="1:23" x14ac:dyDescent="0.25">
      <c r="A175" t="s">
        <v>613</v>
      </c>
      <c r="B175" t="s">
        <v>157</v>
      </c>
      <c r="C175" t="s">
        <v>158</v>
      </c>
      <c r="D175">
        <v>0</v>
      </c>
      <c r="E175" t="s">
        <v>8</v>
      </c>
      <c r="F175" t="s">
        <v>519</v>
      </c>
      <c r="G175" t="s">
        <v>520</v>
      </c>
      <c r="H175" t="s">
        <v>120</v>
      </c>
      <c r="I175" t="s">
        <v>8</v>
      </c>
      <c r="J175">
        <v>0</v>
      </c>
      <c r="K175">
        <v>131</v>
      </c>
      <c r="L175" t="s">
        <v>121</v>
      </c>
      <c r="M175" t="s">
        <v>150</v>
      </c>
      <c r="N175">
        <v>0</v>
      </c>
      <c r="O175">
        <v>0</v>
      </c>
      <c r="P175">
        <v>0</v>
      </c>
      <c r="Q175" t="s">
        <v>8</v>
      </c>
      <c r="R175">
        <v>1773</v>
      </c>
      <c r="S175">
        <v>0</v>
      </c>
      <c r="T175" t="s">
        <v>186</v>
      </c>
      <c r="U175" t="s">
        <v>49</v>
      </c>
      <c r="V175" t="s">
        <v>3</v>
      </c>
      <c r="W175" t="s">
        <v>1</v>
      </c>
    </row>
    <row r="176" spans="1:23" x14ac:dyDescent="0.25">
      <c r="A176" t="s">
        <v>614</v>
      </c>
      <c r="B176" t="s">
        <v>160</v>
      </c>
      <c r="C176" t="s">
        <v>161</v>
      </c>
      <c r="D176">
        <v>0</v>
      </c>
      <c r="E176" t="s">
        <v>8</v>
      </c>
      <c r="F176" t="s">
        <v>519</v>
      </c>
      <c r="G176" t="s">
        <v>520</v>
      </c>
      <c r="H176" t="s">
        <v>120</v>
      </c>
      <c r="I176" t="s">
        <v>8</v>
      </c>
      <c r="J176">
        <v>0</v>
      </c>
      <c r="K176">
        <v>126</v>
      </c>
      <c r="L176" t="s">
        <v>121</v>
      </c>
      <c r="M176" t="s">
        <v>153</v>
      </c>
      <c r="N176">
        <v>0</v>
      </c>
      <c r="O176">
        <v>0</v>
      </c>
      <c r="P176">
        <v>0</v>
      </c>
      <c r="Q176" t="s">
        <v>8</v>
      </c>
      <c r="R176">
        <v>1899</v>
      </c>
      <c r="S176">
        <v>0</v>
      </c>
      <c r="T176" t="s">
        <v>186</v>
      </c>
      <c r="U176" t="s">
        <v>49</v>
      </c>
      <c r="V176" t="s">
        <v>3</v>
      </c>
      <c r="W176" t="s">
        <v>1</v>
      </c>
    </row>
  </sheetData>
  <sortState xmlns:xlrd2="http://schemas.microsoft.com/office/spreadsheetml/2017/richdata2" ref="A2:W176">
    <sortCondition ref="G2:G176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2019 tény</vt:lpstr>
      <vt:lpstr>2019 kartonok v2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Hársfalvi Pál</dc:creator>
  <cp:keywords/>
  <dc:description/>
  <cp:lastModifiedBy>Pál Hársfalvi</cp:lastModifiedBy>
  <cp:revision/>
  <dcterms:created xsi:type="dcterms:W3CDTF">2019-12-04T13:04:34Z</dcterms:created>
  <dcterms:modified xsi:type="dcterms:W3CDTF">2020-10-13T12:48:35Z</dcterms:modified>
  <cp:category/>
  <cp:contentStatus/>
</cp:coreProperties>
</file>